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聘用" sheetId="1" r:id="rId1"/>
  </sheets>
  <definedNames>
    <definedName name="_xlnm._FilterDatabase" localSheetId="0" hidden="1">拟聘用!$A$2:$L$31</definedName>
    <definedName name="_xlnm.Print_Titles" localSheetId="0">拟聘用!$A$1:$IY$2</definedName>
  </definedNames>
  <calcPr calcId="144525"/>
</workbook>
</file>

<file path=xl/sharedStrings.xml><?xml version="1.0" encoding="utf-8"?>
<sst xmlns="http://schemas.openxmlformats.org/spreadsheetml/2006/main" count="217" uniqueCount="105">
  <si>
    <t>坡头分局2025年警务辅助人员招聘拟聘用人员名单</t>
  </si>
  <si>
    <t>序号</t>
  </si>
  <si>
    <t>姓名</t>
  </si>
  <si>
    <t>性别</t>
  </si>
  <si>
    <t>身份证号码</t>
  </si>
  <si>
    <t>联系方式</t>
  </si>
  <si>
    <t>笔试成绩</t>
  </si>
  <si>
    <t>面试成绩</t>
  </si>
  <si>
    <t>总成绩</t>
  </si>
  <si>
    <t>体检是否合格</t>
  </si>
  <si>
    <t>政审是否合格</t>
  </si>
  <si>
    <t>是否
入围</t>
  </si>
  <si>
    <t>备注</t>
  </si>
  <si>
    <t>黄*东</t>
  </si>
  <si>
    <t>男</t>
  </si>
  <si>
    <t>440881*********7214</t>
  </si>
  <si>
    <t>189*****7986</t>
  </si>
  <si>
    <t>是</t>
  </si>
  <si>
    <t>李*润</t>
  </si>
  <si>
    <t>440882*********6939</t>
  </si>
  <si>
    <t>178*****5983</t>
  </si>
  <si>
    <t>王*涛</t>
  </si>
  <si>
    <t>440803*********3415</t>
  </si>
  <si>
    <t>138*****8017</t>
  </si>
  <si>
    <t>林*友</t>
  </si>
  <si>
    <t>440882*********3953</t>
  </si>
  <si>
    <t>138*****7531</t>
  </si>
  <si>
    <t>卢*廷</t>
  </si>
  <si>
    <t>440981*********6811</t>
  </si>
  <si>
    <t>183*****0793</t>
  </si>
  <si>
    <t>肖*年</t>
  </si>
  <si>
    <t>440881*********1054</t>
  </si>
  <si>
    <t>133*****4062</t>
  </si>
  <si>
    <t>罗*清</t>
  </si>
  <si>
    <t>440825*********3015</t>
  </si>
  <si>
    <t>178*****4768</t>
  </si>
  <si>
    <t>何*炜</t>
  </si>
  <si>
    <t>440883*********0052</t>
  </si>
  <si>
    <t>156*****0560</t>
  </si>
  <si>
    <t>罗*深</t>
  </si>
  <si>
    <t>440882*********6115</t>
  </si>
  <si>
    <t>187*****5677</t>
  </si>
  <si>
    <t>徐*锋</t>
  </si>
  <si>
    <t>440804*********0274</t>
  </si>
  <si>
    <t>130*****2538</t>
  </si>
  <si>
    <t>曾*东</t>
  </si>
  <si>
    <t>440882*********9315</t>
  </si>
  <si>
    <t>195*****9571</t>
  </si>
  <si>
    <t>陈*亮</t>
  </si>
  <si>
    <t>440804*********0552</t>
  </si>
  <si>
    <t>183*****1772</t>
  </si>
  <si>
    <t>谢*均</t>
  </si>
  <si>
    <t>440883*********0310</t>
  </si>
  <si>
    <t>134*****6907</t>
  </si>
  <si>
    <t>陈*鼎</t>
  </si>
  <si>
    <t>440801*********2318</t>
  </si>
  <si>
    <t>137*****3006</t>
  </si>
  <si>
    <t>李*哲</t>
  </si>
  <si>
    <t>130535*********0010</t>
  </si>
  <si>
    <t>173*****1596</t>
  </si>
  <si>
    <t>陈*宾</t>
  </si>
  <si>
    <t>440882*********5716</t>
  </si>
  <si>
    <t>156*****4429</t>
  </si>
  <si>
    <t>陈*</t>
  </si>
  <si>
    <t>440804*********1617</t>
  </si>
  <si>
    <t>152*****0218</t>
  </si>
  <si>
    <t>缪*宇</t>
  </si>
  <si>
    <t>440881*********4115</t>
  </si>
  <si>
    <t>157*****5629</t>
  </si>
  <si>
    <t>陈*昱</t>
  </si>
  <si>
    <t>440803*********033X</t>
  </si>
  <si>
    <t>135*****3197</t>
  </si>
  <si>
    <t>卢*峰</t>
  </si>
  <si>
    <t>440823*********7339</t>
  </si>
  <si>
    <t>137*****9945</t>
  </si>
  <si>
    <t>罗*杰</t>
  </si>
  <si>
    <t>440981*********7254</t>
  </si>
  <si>
    <t>137*****5520</t>
  </si>
  <si>
    <t>沈*航</t>
  </si>
  <si>
    <t>440882*********1531</t>
  </si>
  <si>
    <t>135*****1979</t>
  </si>
  <si>
    <t>陆*</t>
  </si>
  <si>
    <t>440804*********0511</t>
  </si>
  <si>
    <t>135*****2504</t>
  </si>
  <si>
    <t>戚*龙</t>
  </si>
  <si>
    <t>440881*********7410</t>
  </si>
  <si>
    <t>182*****8747</t>
  </si>
  <si>
    <t>张*国</t>
  </si>
  <si>
    <t>440882*********0034</t>
  </si>
  <si>
    <t>191*****3088</t>
  </si>
  <si>
    <t>梁*</t>
  </si>
  <si>
    <t>440883*********2211</t>
  </si>
  <si>
    <t>134*****1783</t>
  </si>
  <si>
    <t>杨*坚</t>
  </si>
  <si>
    <t>440811*********2619</t>
  </si>
  <si>
    <t>198*****0589</t>
  </si>
  <si>
    <t>陈*玮</t>
  </si>
  <si>
    <t>440823*********2017</t>
  </si>
  <si>
    <t>166*****0512</t>
  </si>
  <si>
    <t>递补</t>
  </si>
  <si>
    <t>蔡*文</t>
  </si>
  <si>
    <t>440825*********345X</t>
  </si>
  <si>
    <t>182*****9396</t>
  </si>
  <si>
    <t>弃检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</si>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</sst>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3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14.25"/>
  <cols>
    <col min="1" max="1" width="5.75" style="3" customWidth="1"/>
    <col min="2" max="2" width="8.25" style="3" customWidth="1"/>
    <col min="3" max="3" width="5.85833333333333" style="3" customWidth="1"/>
    <col min="4" max="4" width="21.375" style="3" customWidth="1"/>
    <col min="5" max="5" width="13.3166666666667" style="3" customWidth="1"/>
    <col min="6" max="6" width="9.625" style="3" customWidth="1"/>
    <col min="7" max="7" width="9.75" style="3" customWidth="1"/>
    <col min="8" max="10" width="10.4166666666667" style="3" customWidth="1"/>
    <col min="11" max="11" width="11.75" style="3" customWidth="1"/>
    <col min="12" max="12" width="10.875" style="3" customWidth="1"/>
    <col min="13" max="241" width="9" style="3"/>
    <col min="242" max="16383" width="9" style="1"/>
  </cols>
  <sheetData>
    <row r="1" ht="3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9" customHeight="1" spans="1:24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11" t="s">
        <v>11</v>
      </c>
      <c r="L2" s="5" t="s">
        <v>12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</row>
    <row r="3" s="2" customFormat="1" ht="25" customHeight="1" spans="1:241">
      <c r="A3" s="6">
        <v>1</v>
      </c>
      <c r="B3" s="6" t="s">
        <v>13</v>
      </c>
      <c r="C3" s="7" t="s">
        <v>14</v>
      </c>
      <c r="D3" s="6" t="s">
        <v>15</v>
      </c>
      <c r="E3" s="6" t="s">
        <v>16</v>
      </c>
      <c r="F3" s="6">
        <v>86</v>
      </c>
      <c r="G3" s="8">
        <v>85</v>
      </c>
      <c r="H3" s="9">
        <f t="shared" ref="H3:H37" si="0">F3*0.6+G3*0.4</f>
        <v>85.6</v>
      </c>
      <c r="I3" s="9" t="s">
        <v>17</v>
      </c>
      <c r="J3" s="6" t="s">
        <v>17</v>
      </c>
      <c r="K3" s="6" t="s">
        <v>17</v>
      </c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</row>
    <row r="4" s="2" customFormat="1" ht="25" customHeight="1" spans="1:241">
      <c r="A4" s="6">
        <v>2</v>
      </c>
      <c r="B4" s="10" t="s">
        <v>18</v>
      </c>
      <c r="C4" s="7" t="s">
        <v>14</v>
      </c>
      <c r="D4" s="10" t="s">
        <v>19</v>
      </c>
      <c r="E4" s="10" t="s">
        <v>20</v>
      </c>
      <c r="F4" s="6">
        <v>86</v>
      </c>
      <c r="G4" s="8">
        <v>79</v>
      </c>
      <c r="H4" s="9">
        <f t="shared" si="0"/>
        <v>83.2</v>
      </c>
      <c r="I4" s="9" t="s">
        <v>17</v>
      </c>
      <c r="J4" s="6" t="s">
        <v>17</v>
      </c>
      <c r="K4" s="6" t="s">
        <v>17</v>
      </c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</row>
    <row r="5" s="2" customFormat="1" ht="25" customHeight="1" spans="1:241">
      <c r="A5" s="6">
        <v>3</v>
      </c>
      <c r="B5" s="6" t="s">
        <v>21</v>
      </c>
      <c r="C5" s="7" t="s">
        <v>14</v>
      </c>
      <c r="D5" s="6" t="s">
        <v>22</v>
      </c>
      <c r="E5" s="6" t="s">
        <v>23</v>
      </c>
      <c r="F5" s="6">
        <v>76</v>
      </c>
      <c r="G5" s="8">
        <v>90.67</v>
      </c>
      <c r="H5" s="9">
        <f t="shared" si="0"/>
        <v>81.868</v>
      </c>
      <c r="I5" s="9" t="s">
        <v>17</v>
      </c>
      <c r="J5" s="6" t="s">
        <v>17</v>
      </c>
      <c r="K5" s="6" t="s">
        <v>17</v>
      </c>
      <c r="L5" s="10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</row>
    <row r="6" s="2" customFormat="1" ht="25" customHeight="1" spans="1:241">
      <c r="A6" s="6">
        <v>4</v>
      </c>
      <c r="B6" s="6" t="s">
        <v>24</v>
      </c>
      <c r="C6" s="7" t="s">
        <v>14</v>
      </c>
      <c r="D6" s="6" t="s">
        <v>25</v>
      </c>
      <c r="E6" s="6" t="s">
        <v>26</v>
      </c>
      <c r="F6" s="6">
        <v>87</v>
      </c>
      <c r="G6" s="8">
        <v>73.67</v>
      </c>
      <c r="H6" s="9">
        <f t="shared" si="0"/>
        <v>81.668</v>
      </c>
      <c r="I6" s="9" t="s">
        <v>17</v>
      </c>
      <c r="J6" s="6" t="s">
        <v>17</v>
      </c>
      <c r="K6" s="6" t="s">
        <v>17</v>
      </c>
      <c r="L6" s="6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</row>
    <row r="7" s="2" customFormat="1" ht="25" customHeight="1" spans="1:241">
      <c r="A7" s="6">
        <v>5</v>
      </c>
      <c r="B7" s="6" t="s">
        <v>27</v>
      </c>
      <c r="C7" s="7" t="s">
        <v>14</v>
      </c>
      <c r="D7" s="6" t="s">
        <v>28</v>
      </c>
      <c r="E7" s="6" t="s">
        <v>29</v>
      </c>
      <c r="F7" s="6">
        <v>78</v>
      </c>
      <c r="G7" s="8">
        <v>87</v>
      </c>
      <c r="H7" s="9">
        <f t="shared" si="0"/>
        <v>81.6</v>
      </c>
      <c r="I7" s="9" t="s">
        <v>17</v>
      </c>
      <c r="J7" s="6" t="s">
        <v>17</v>
      </c>
      <c r="K7" s="6" t="s">
        <v>17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</row>
    <row r="8" s="2" customFormat="1" ht="25" customHeight="1" spans="1:241">
      <c r="A8" s="6">
        <v>6</v>
      </c>
      <c r="B8" s="6" t="s">
        <v>30</v>
      </c>
      <c r="C8" s="7" t="s">
        <v>14</v>
      </c>
      <c r="D8" s="6" t="s">
        <v>31</v>
      </c>
      <c r="E8" s="6" t="s">
        <v>32</v>
      </c>
      <c r="F8" s="6">
        <v>79</v>
      </c>
      <c r="G8" s="8">
        <v>84</v>
      </c>
      <c r="H8" s="9">
        <f t="shared" si="0"/>
        <v>81</v>
      </c>
      <c r="I8" s="9" t="s">
        <v>17</v>
      </c>
      <c r="J8" s="6" t="s">
        <v>17</v>
      </c>
      <c r="K8" s="6" t="s">
        <v>17</v>
      </c>
      <c r="L8" s="10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</row>
    <row r="9" s="2" customFormat="1" ht="25" customHeight="1" spans="1:241">
      <c r="A9" s="6">
        <v>7</v>
      </c>
      <c r="B9" s="6" t="s">
        <v>33</v>
      </c>
      <c r="C9" s="7" t="s">
        <v>14</v>
      </c>
      <c r="D9" s="6" t="s">
        <v>34</v>
      </c>
      <c r="E9" s="6" t="s">
        <v>35</v>
      </c>
      <c r="F9" s="6">
        <v>76</v>
      </c>
      <c r="G9" s="8">
        <v>88.17</v>
      </c>
      <c r="H9" s="9">
        <f t="shared" si="0"/>
        <v>80.868</v>
      </c>
      <c r="I9" s="9" t="s">
        <v>17</v>
      </c>
      <c r="J9" s="6" t="s">
        <v>17</v>
      </c>
      <c r="K9" s="6" t="s">
        <v>17</v>
      </c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</row>
    <row r="10" s="2" customFormat="1" ht="25" customHeight="1" spans="1:241">
      <c r="A10" s="6">
        <v>8</v>
      </c>
      <c r="B10" s="6" t="s">
        <v>36</v>
      </c>
      <c r="C10" s="7" t="s">
        <v>14</v>
      </c>
      <c r="D10" s="6" t="s">
        <v>37</v>
      </c>
      <c r="E10" s="6" t="s">
        <v>38</v>
      </c>
      <c r="F10" s="6">
        <v>77</v>
      </c>
      <c r="G10" s="8">
        <v>86</v>
      </c>
      <c r="H10" s="9">
        <f t="shared" si="0"/>
        <v>80.6</v>
      </c>
      <c r="I10" s="9" t="s">
        <v>17</v>
      </c>
      <c r="J10" s="6" t="s">
        <v>17</v>
      </c>
      <c r="K10" s="6" t="s">
        <v>17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</row>
    <row r="11" s="2" customFormat="1" ht="25" customHeight="1" spans="1:241">
      <c r="A11" s="6">
        <v>9</v>
      </c>
      <c r="B11" s="10" t="s">
        <v>39</v>
      </c>
      <c r="C11" s="7" t="s">
        <v>14</v>
      </c>
      <c r="D11" s="10" t="s">
        <v>40</v>
      </c>
      <c r="E11" s="10" t="s">
        <v>41</v>
      </c>
      <c r="F11" s="6">
        <v>74</v>
      </c>
      <c r="G11" s="8">
        <v>90</v>
      </c>
      <c r="H11" s="9">
        <f t="shared" si="0"/>
        <v>80.4</v>
      </c>
      <c r="I11" s="9" t="s">
        <v>17</v>
      </c>
      <c r="J11" s="6" t="s">
        <v>17</v>
      </c>
      <c r="K11" s="6" t="s">
        <v>17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</row>
    <row r="12" s="2" customFormat="1" ht="25" customHeight="1" spans="1:241">
      <c r="A12" s="6">
        <v>10</v>
      </c>
      <c r="B12" s="6" t="s">
        <v>42</v>
      </c>
      <c r="C12" s="7" t="s">
        <v>14</v>
      </c>
      <c r="D12" s="6" t="s">
        <v>43</v>
      </c>
      <c r="E12" s="6" t="s">
        <v>44</v>
      </c>
      <c r="F12" s="6">
        <v>75</v>
      </c>
      <c r="G12" s="8">
        <v>88</v>
      </c>
      <c r="H12" s="9">
        <f t="shared" si="0"/>
        <v>80.2</v>
      </c>
      <c r="I12" s="9" t="s">
        <v>17</v>
      </c>
      <c r="J12" s="6" t="s">
        <v>17</v>
      </c>
      <c r="K12" s="6" t="s">
        <v>17</v>
      </c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</row>
    <row r="13" s="2" customFormat="1" ht="25" customHeight="1" spans="1:241">
      <c r="A13" s="6">
        <v>11</v>
      </c>
      <c r="B13" s="6" t="s">
        <v>45</v>
      </c>
      <c r="C13" s="7" t="s">
        <v>14</v>
      </c>
      <c r="D13" s="6" t="s">
        <v>46</v>
      </c>
      <c r="E13" s="6" t="s">
        <v>47</v>
      </c>
      <c r="F13" s="6">
        <v>76</v>
      </c>
      <c r="G13" s="8">
        <v>85.5</v>
      </c>
      <c r="H13" s="9">
        <f t="shared" si="0"/>
        <v>79.8</v>
      </c>
      <c r="I13" s="9" t="s">
        <v>17</v>
      </c>
      <c r="J13" s="6" t="s">
        <v>17</v>
      </c>
      <c r="K13" s="6" t="s">
        <v>17</v>
      </c>
      <c r="L13" s="6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</row>
    <row r="14" s="2" customFormat="1" ht="25" customHeight="1" spans="1:241">
      <c r="A14" s="6">
        <v>12</v>
      </c>
      <c r="B14" s="6" t="s">
        <v>48</v>
      </c>
      <c r="C14" s="7" t="s">
        <v>14</v>
      </c>
      <c r="D14" s="6" t="s">
        <v>49</v>
      </c>
      <c r="E14" s="6" t="s">
        <v>50</v>
      </c>
      <c r="F14" s="6">
        <v>73</v>
      </c>
      <c r="G14" s="8">
        <v>89.67</v>
      </c>
      <c r="H14" s="9">
        <f t="shared" si="0"/>
        <v>79.668</v>
      </c>
      <c r="I14" s="9" t="s">
        <v>17</v>
      </c>
      <c r="J14" s="6" t="s">
        <v>17</v>
      </c>
      <c r="K14" s="6" t="s">
        <v>17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</row>
    <row r="15" s="2" customFormat="1" ht="25" customHeight="1" spans="1:241">
      <c r="A15" s="6">
        <v>13</v>
      </c>
      <c r="B15" s="6" t="s">
        <v>51</v>
      </c>
      <c r="C15" s="7" t="s">
        <v>14</v>
      </c>
      <c r="D15" s="6" t="s">
        <v>52</v>
      </c>
      <c r="E15" s="6" t="s">
        <v>53</v>
      </c>
      <c r="F15" s="6">
        <v>77</v>
      </c>
      <c r="G15" s="8">
        <v>83</v>
      </c>
      <c r="H15" s="9">
        <f t="shared" si="0"/>
        <v>79.4</v>
      </c>
      <c r="I15" s="9" t="s">
        <v>17</v>
      </c>
      <c r="J15" s="6" t="s">
        <v>17</v>
      </c>
      <c r="K15" s="6" t="s">
        <v>17</v>
      </c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</row>
    <row r="16" s="2" customFormat="1" ht="25" customHeight="1" spans="1:241">
      <c r="A16" s="6">
        <v>14</v>
      </c>
      <c r="B16" s="10" t="s">
        <v>54</v>
      </c>
      <c r="C16" s="7" t="s">
        <v>14</v>
      </c>
      <c r="D16" s="10" t="s">
        <v>55</v>
      </c>
      <c r="E16" s="10" t="s">
        <v>56</v>
      </c>
      <c r="F16" s="6">
        <v>76</v>
      </c>
      <c r="G16" s="8">
        <v>83.33</v>
      </c>
      <c r="H16" s="9">
        <f t="shared" si="0"/>
        <v>78.932</v>
      </c>
      <c r="I16" s="9" t="s">
        <v>17</v>
      </c>
      <c r="J16" s="6" t="s">
        <v>17</v>
      </c>
      <c r="K16" s="6" t="s">
        <v>17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</row>
    <row r="17" s="2" customFormat="1" ht="25" customHeight="1" spans="1:241">
      <c r="A17" s="6">
        <v>15</v>
      </c>
      <c r="B17" s="6" t="s">
        <v>57</v>
      </c>
      <c r="C17" s="7" t="s">
        <v>14</v>
      </c>
      <c r="D17" s="6" t="s">
        <v>58</v>
      </c>
      <c r="E17" s="6" t="s">
        <v>59</v>
      </c>
      <c r="F17" s="6">
        <v>78</v>
      </c>
      <c r="G17" s="8">
        <v>80</v>
      </c>
      <c r="H17" s="9">
        <f t="shared" si="0"/>
        <v>78.8</v>
      </c>
      <c r="I17" s="9" t="s">
        <v>17</v>
      </c>
      <c r="J17" s="6" t="s">
        <v>17</v>
      </c>
      <c r="K17" s="6" t="s">
        <v>17</v>
      </c>
      <c r="L17" s="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</row>
    <row r="18" s="2" customFormat="1" ht="25" customHeight="1" spans="1:241">
      <c r="A18" s="6">
        <v>16</v>
      </c>
      <c r="B18" s="6" t="s">
        <v>60</v>
      </c>
      <c r="C18" s="7" t="s">
        <v>14</v>
      </c>
      <c r="D18" s="6" t="s">
        <v>61</v>
      </c>
      <c r="E18" s="6" t="s">
        <v>62</v>
      </c>
      <c r="F18" s="6">
        <v>72</v>
      </c>
      <c r="G18" s="8">
        <v>88.83</v>
      </c>
      <c r="H18" s="9">
        <f t="shared" si="0"/>
        <v>78.732</v>
      </c>
      <c r="I18" s="9" t="s">
        <v>17</v>
      </c>
      <c r="J18" s="6" t="s">
        <v>17</v>
      </c>
      <c r="K18" s="6" t="s">
        <v>17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</row>
    <row r="19" s="2" customFormat="1" ht="25" customHeight="1" spans="1:241">
      <c r="A19" s="6">
        <v>17</v>
      </c>
      <c r="B19" s="6" t="s">
        <v>63</v>
      </c>
      <c r="C19" s="7" t="s">
        <v>14</v>
      </c>
      <c r="D19" s="6" t="s">
        <v>64</v>
      </c>
      <c r="E19" s="6" t="s">
        <v>65</v>
      </c>
      <c r="F19" s="6">
        <v>74</v>
      </c>
      <c r="G19" s="8">
        <v>85.33</v>
      </c>
      <c r="H19" s="9">
        <f t="shared" si="0"/>
        <v>78.532</v>
      </c>
      <c r="I19" s="9" t="s">
        <v>17</v>
      </c>
      <c r="J19" s="6" t="s">
        <v>17</v>
      </c>
      <c r="K19" s="6" t="s">
        <v>17</v>
      </c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</row>
    <row r="20" s="2" customFormat="1" ht="25" customHeight="1" spans="1:241">
      <c r="A20" s="6">
        <v>18</v>
      </c>
      <c r="B20" s="6" t="s">
        <v>66</v>
      </c>
      <c r="C20" s="7" t="s">
        <v>14</v>
      </c>
      <c r="D20" s="6" t="s">
        <v>67</v>
      </c>
      <c r="E20" s="6" t="s">
        <v>68</v>
      </c>
      <c r="F20" s="6">
        <v>73</v>
      </c>
      <c r="G20" s="8">
        <v>86</v>
      </c>
      <c r="H20" s="9">
        <f t="shared" si="0"/>
        <v>78.2</v>
      </c>
      <c r="I20" s="9" t="s">
        <v>17</v>
      </c>
      <c r="J20" s="6" t="s">
        <v>17</v>
      </c>
      <c r="K20" s="6" t="s">
        <v>17</v>
      </c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</row>
    <row r="21" s="2" customFormat="1" ht="25" customHeight="1" spans="1:241">
      <c r="A21" s="6">
        <v>19</v>
      </c>
      <c r="B21" s="10" t="s">
        <v>69</v>
      </c>
      <c r="C21" s="7" t="s">
        <v>14</v>
      </c>
      <c r="D21" s="10" t="s">
        <v>70</v>
      </c>
      <c r="E21" s="10" t="s">
        <v>71</v>
      </c>
      <c r="F21" s="6">
        <v>74</v>
      </c>
      <c r="G21" s="8">
        <v>84.33</v>
      </c>
      <c r="H21" s="9">
        <f t="shared" si="0"/>
        <v>78.132</v>
      </c>
      <c r="I21" s="9" t="s">
        <v>17</v>
      </c>
      <c r="J21" s="6" t="s">
        <v>17</v>
      </c>
      <c r="K21" s="6" t="s">
        <v>17</v>
      </c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</row>
    <row r="22" s="2" customFormat="1" ht="25" customHeight="1" spans="1:241">
      <c r="A22" s="6">
        <v>20</v>
      </c>
      <c r="B22" s="6" t="s">
        <v>72</v>
      </c>
      <c r="C22" s="7" t="s">
        <v>14</v>
      </c>
      <c r="D22" s="6" t="s">
        <v>73</v>
      </c>
      <c r="E22" s="6" t="s">
        <v>74</v>
      </c>
      <c r="F22" s="6">
        <v>72</v>
      </c>
      <c r="G22" s="8">
        <v>86</v>
      </c>
      <c r="H22" s="9">
        <f t="shared" si="0"/>
        <v>77.6</v>
      </c>
      <c r="I22" s="9" t="s">
        <v>17</v>
      </c>
      <c r="J22" s="6" t="s">
        <v>17</v>
      </c>
      <c r="K22" s="6" t="s">
        <v>17</v>
      </c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</row>
    <row r="23" s="2" customFormat="1" ht="25" customHeight="1" spans="1:241">
      <c r="A23" s="6">
        <v>21</v>
      </c>
      <c r="B23" s="10" t="s">
        <v>75</v>
      </c>
      <c r="C23" s="7" t="s">
        <v>14</v>
      </c>
      <c r="D23" s="10" t="s">
        <v>76</v>
      </c>
      <c r="E23" s="10" t="s">
        <v>77</v>
      </c>
      <c r="F23" s="6">
        <v>72</v>
      </c>
      <c r="G23" s="8">
        <v>86</v>
      </c>
      <c r="H23" s="9">
        <f t="shared" si="0"/>
        <v>77.6</v>
      </c>
      <c r="I23" s="9" t="s">
        <v>17</v>
      </c>
      <c r="J23" s="6" t="s">
        <v>17</v>
      </c>
      <c r="K23" s="6" t="s">
        <v>17</v>
      </c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</row>
    <row r="24" s="2" customFormat="1" ht="25" customHeight="1" spans="1:241">
      <c r="A24" s="6">
        <v>22</v>
      </c>
      <c r="B24" s="6" t="s">
        <v>78</v>
      </c>
      <c r="C24" s="7" t="s">
        <v>14</v>
      </c>
      <c r="D24" s="6" t="s">
        <v>79</v>
      </c>
      <c r="E24" s="6" t="s">
        <v>80</v>
      </c>
      <c r="F24" s="6">
        <v>74</v>
      </c>
      <c r="G24" s="8">
        <v>83</v>
      </c>
      <c r="H24" s="9">
        <f t="shared" si="0"/>
        <v>77.6</v>
      </c>
      <c r="I24" s="9" t="s">
        <v>17</v>
      </c>
      <c r="J24" s="6" t="s">
        <v>17</v>
      </c>
      <c r="K24" s="6" t="s">
        <v>17</v>
      </c>
      <c r="L24" s="6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</row>
    <row r="25" s="2" customFormat="1" ht="25" customHeight="1" spans="1:241">
      <c r="A25" s="6">
        <v>23</v>
      </c>
      <c r="B25" s="6" t="s">
        <v>81</v>
      </c>
      <c r="C25" s="7" t="s">
        <v>14</v>
      </c>
      <c r="D25" s="6" t="s">
        <v>82</v>
      </c>
      <c r="E25" s="6" t="s">
        <v>83</v>
      </c>
      <c r="F25" s="6">
        <v>73</v>
      </c>
      <c r="G25" s="8">
        <v>84</v>
      </c>
      <c r="H25" s="9">
        <f t="shared" si="0"/>
        <v>77.4</v>
      </c>
      <c r="I25" s="9" t="s">
        <v>17</v>
      </c>
      <c r="J25" s="6" t="s">
        <v>17</v>
      </c>
      <c r="K25" s="6" t="s">
        <v>17</v>
      </c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</row>
    <row r="26" s="2" customFormat="1" ht="25" customHeight="1" spans="1:241">
      <c r="A26" s="6">
        <v>24</v>
      </c>
      <c r="B26" s="6" t="s">
        <v>84</v>
      </c>
      <c r="C26" s="7" t="s">
        <v>14</v>
      </c>
      <c r="D26" s="6" t="s">
        <v>85</v>
      </c>
      <c r="E26" s="6" t="s">
        <v>86</v>
      </c>
      <c r="F26" s="6">
        <v>73</v>
      </c>
      <c r="G26" s="8">
        <v>83</v>
      </c>
      <c r="H26" s="9">
        <f t="shared" si="0"/>
        <v>77</v>
      </c>
      <c r="I26" s="9" t="s">
        <v>17</v>
      </c>
      <c r="J26" s="6" t="s">
        <v>17</v>
      </c>
      <c r="K26" s="6" t="s">
        <v>17</v>
      </c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</row>
    <row r="27" s="2" customFormat="1" ht="25" customHeight="1" spans="1:241">
      <c r="A27" s="6">
        <v>25</v>
      </c>
      <c r="B27" s="6" t="s">
        <v>87</v>
      </c>
      <c r="C27" s="7" t="s">
        <v>14</v>
      </c>
      <c r="D27" s="6" t="s">
        <v>88</v>
      </c>
      <c r="E27" s="6" t="s">
        <v>89</v>
      </c>
      <c r="F27" s="6">
        <v>71</v>
      </c>
      <c r="G27" s="8">
        <v>85.33</v>
      </c>
      <c r="H27" s="9">
        <f t="shared" si="0"/>
        <v>76.732</v>
      </c>
      <c r="I27" s="9" t="s">
        <v>17</v>
      </c>
      <c r="J27" s="6" t="s">
        <v>17</v>
      </c>
      <c r="K27" s="6" t="s">
        <v>17</v>
      </c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</row>
    <row r="28" s="2" customFormat="1" ht="25" customHeight="1" spans="1:241">
      <c r="A28" s="6">
        <v>26</v>
      </c>
      <c r="B28" s="6" t="s">
        <v>90</v>
      </c>
      <c r="C28" s="7" t="s">
        <v>14</v>
      </c>
      <c r="D28" s="6" t="s">
        <v>91</v>
      </c>
      <c r="E28" s="6" t="s">
        <v>92</v>
      </c>
      <c r="F28" s="6">
        <v>75</v>
      </c>
      <c r="G28" s="8">
        <v>79</v>
      </c>
      <c r="H28" s="9">
        <f t="shared" si="0"/>
        <v>76.6</v>
      </c>
      <c r="I28" s="9" t="s">
        <v>17</v>
      </c>
      <c r="J28" s="6" t="s">
        <v>17</v>
      </c>
      <c r="K28" s="6" t="s">
        <v>17</v>
      </c>
      <c r="L28" s="6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</row>
    <row r="29" s="2" customFormat="1" ht="25" customHeight="1" spans="1:241">
      <c r="A29" s="6">
        <v>27</v>
      </c>
      <c r="B29" s="6" t="s">
        <v>93</v>
      </c>
      <c r="C29" s="7" t="s">
        <v>14</v>
      </c>
      <c r="D29" s="6" t="s">
        <v>94</v>
      </c>
      <c r="E29" s="6" t="s">
        <v>95</v>
      </c>
      <c r="F29" s="6">
        <v>71</v>
      </c>
      <c r="G29" s="8">
        <v>85</v>
      </c>
      <c r="H29" s="9">
        <f t="shared" si="0"/>
        <v>76.6</v>
      </c>
      <c r="I29" s="9" t="s">
        <v>17</v>
      </c>
      <c r="J29" s="6" t="s">
        <v>17</v>
      </c>
      <c r="K29" s="6" t="s">
        <v>17</v>
      </c>
      <c r="L29" s="14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</row>
    <row r="30" s="2" customFormat="1" ht="25" customHeight="1" spans="1:241">
      <c r="A30" s="6">
        <v>28</v>
      </c>
      <c r="B30" s="6" t="s">
        <v>96</v>
      </c>
      <c r="C30" s="7" t="s">
        <v>14</v>
      </c>
      <c r="D30" s="6" t="s">
        <v>97</v>
      </c>
      <c r="E30" s="6" t="s">
        <v>98</v>
      </c>
      <c r="F30" s="6">
        <v>70</v>
      </c>
      <c r="G30" s="8">
        <v>85.33</v>
      </c>
      <c r="H30" s="9">
        <f t="shared" si="0"/>
        <v>76.132</v>
      </c>
      <c r="I30" s="9" t="s">
        <v>17</v>
      </c>
      <c r="J30" s="6" t="s">
        <v>17</v>
      </c>
      <c r="K30" s="6" t="s">
        <v>17</v>
      </c>
      <c r="L30" s="12" t="s">
        <v>99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</row>
    <row r="31" s="2" customFormat="1" ht="25" customHeight="1" spans="1:241">
      <c r="A31" s="6">
        <v>29</v>
      </c>
      <c r="B31" s="6" t="s">
        <v>100</v>
      </c>
      <c r="C31" s="7" t="s">
        <v>14</v>
      </c>
      <c r="D31" s="6" t="s">
        <v>101</v>
      </c>
      <c r="E31" s="6" t="s">
        <v>102</v>
      </c>
      <c r="F31" s="6">
        <v>70</v>
      </c>
      <c r="G31" s="8">
        <v>89</v>
      </c>
      <c r="H31" s="9">
        <f>F31*0.6+G31*0.4</f>
        <v>77.6</v>
      </c>
      <c r="I31" s="9" t="s">
        <v>103</v>
      </c>
      <c r="J31" s="6" t="s">
        <v>17</v>
      </c>
      <c r="K31" s="10" t="s">
        <v>104</v>
      </c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</row>
  </sheetData>
  <autoFilter ref="A2:L31">
    <sortState ref="A2:L31">
      <sortCondition ref="H2:H37" descending="1"/>
    </sortState>
    <extLst/>
  </autoFilter>
  <mergeCells count="1">
    <mergeCell ref="A1:L1"/>
  </mergeCells>
  <pageMargins left="0.751388888888889" right="0.751388888888889" top="0.393055555555556" bottom="0.393055555555556" header="0.511805555555556" footer="0.511805555555556"/>
  <pageSetup paperSize="9" scale="68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2025-07-15T07:50:12Z</dcterms:created>
  <dcterms:modified xsi:type="dcterms:W3CDTF">2025-07-15T07:54:01Z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