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笔试" sheetId="1" r:id="rId1"/>
  </sheets>
  <definedNames>
    <definedName name="_xlnm._FilterDatabase" localSheetId="0" hidden="1">笔试!$A$2:$I$68</definedName>
    <definedName name="_xlnm.Print_Titles" localSheetId="0">笔试!$1:$2</definedName>
  </definedNames>
  <calcPr calcId="144525"/>
</workbook>
</file>

<file path=xl/sharedStrings.xml><?xml version="1.0" encoding="utf-8"?>
<sst xmlns="http://schemas.openxmlformats.org/spreadsheetml/2006/main" count="346" uniqueCount="209">
  <si>
    <t>湛江市公安局坡头分局2025年第二批警务辅助人员招聘笔试成绩表</t>
  </si>
  <si>
    <t>序号</t>
  </si>
  <si>
    <t>姓名</t>
  </si>
  <si>
    <t>性别</t>
  </si>
  <si>
    <t>身份证号码</t>
  </si>
  <si>
    <t>联系方式</t>
  </si>
  <si>
    <t>笔试
成绩</t>
  </si>
  <si>
    <t>是否
入围</t>
  </si>
  <si>
    <t>报考
岗位</t>
  </si>
  <si>
    <t>备注</t>
  </si>
  <si>
    <t>钟*带</t>
  </si>
  <si>
    <t>440811********2311</t>
  </si>
  <si>
    <t>130****5307</t>
  </si>
  <si>
    <t>是</t>
  </si>
  <si>
    <t>勤务</t>
  </si>
  <si>
    <t>李*达</t>
  </si>
  <si>
    <t>440883********1136</t>
  </si>
  <si>
    <t>135****3819</t>
  </si>
  <si>
    <t>苏*鹏</t>
  </si>
  <si>
    <t>440881********3818</t>
  </si>
  <si>
    <t>131****0285</t>
  </si>
  <si>
    <t>梁*森</t>
  </si>
  <si>
    <t>440804********0013</t>
  </si>
  <si>
    <t>191****5328</t>
  </si>
  <si>
    <t>廖*</t>
  </si>
  <si>
    <t>440803********3935</t>
  </si>
  <si>
    <t>151****1395</t>
  </si>
  <si>
    <t>谢*翰</t>
  </si>
  <si>
    <t>440803********2011</t>
  </si>
  <si>
    <t>136****9632</t>
  </si>
  <si>
    <t>王*冠</t>
  </si>
  <si>
    <t>440825********1158</t>
  </si>
  <si>
    <t>137****5821</t>
  </si>
  <si>
    <t>梁*展</t>
  </si>
  <si>
    <t>440882********6534</t>
  </si>
  <si>
    <t>158****7677</t>
  </si>
  <si>
    <t>庞*发</t>
  </si>
  <si>
    <t>140211********6435</t>
  </si>
  <si>
    <t>191****3110</t>
  </si>
  <si>
    <t>袁*萱</t>
  </si>
  <si>
    <t>440803********2919</t>
  </si>
  <si>
    <t>159****7089</t>
  </si>
  <si>
    <t>陈*祯</t>
  </si>
  <si>
    <t>440803********2410</t>
  </si>
  <si>
    <t>198****7889</t>
  </si>
  <si>
    <t>陈*鹏</t>
  </si>
  <si>
    <t>440804********1652</t>
  </si>
  <si>
    <t>134****7552</t>
  </si>
  <si>
    <t>冯*杰</t>
  </si>
  <si>
    <t>440804********0537</t>
  </si>
  <si>
    <t>150****6997</t>
  </si>
  <si>
    <t>李*松</t>
  </si>
  <si>
    <t>440883********3952</t>
  </si>
  <si>
    <t>191****0816</t>
  </si>
  <si>
    <t>林*伟</t>
  </si>
  <si>
    <t>440883********2357</t>
  </si>
  <si>
    <t>152****2357</t>
  </si>
  <si>
    <t>刘*文</t>
  </si>
  <si>
    <t>440804********0539</t>
  </si>
  <si>
    <t>132****8784</t>
  </si>
  <si>
    <t>陈*龙</t>
  </si>
  <si>
    <t>440882********3516</t>
  </si>
  <si>
    <t>175****0692</t>
  </si>
  <si>
    <t>莫*昌</t>
  </si>
  <si>
    <t>440804********1111</t>
  </si>
  <si>
    <t>183****4467</t>
  </si>
  <si>
    <t>蔡*流</t>
  </si>
  <si>
    <t>440882********4018</t>
  </si>
  <si>
    <t>182****4623</t>
  </si>
  <si>
    <t>黄*任</t>
  </si>
  <si>
    <t>440801********2650</t>
  </si>
  <si>
    <t>137****0179</t>
  </si>
  <si>
    <t>罗*章</t>
  </si>
  <si>
    <t>440881********181X</t>
  </si>
  <si>
    <t>157****5805</t>
  </si>
  <si>
    <t>郑*源</t>
  </si>
  <si>
    <t>440804********1332</t>
  </si>
  <si>
    <t>178****9825</t>
  </si>
  <si>
    <t>陈*霖</t>
  </si>
  <si>
    <t>440804********0510</t>
  </si>
  <si>
    <t>156****6889</t>
  </si>
  <si>
    <t>刘*聪</t>
  </si>
  <si>
    <t>440804********1197</t>
  </si>
  <si>
    <t>193****0022</t>
  </si>
  <si>
    <t>苏*山</t>
  </si>
  <si>
    <t>440823********2237</t>
  </si>
  <si>
    <t>153****7696</t>
  </si>
  <si>
    <t>陈*文</t>
  </si>
  <si>
    <t>440803********3939</t>
  </si>
  <si>
    <t>178****1190</t>
  </si>
  <si>
    <t>邓*</t>
  </si>
  <si>
    <t>430624********0032</t>
  </si>
  <si>
    <t>199****8997</t>
  </si>
  <si>
    <t>陈*坤</t>
  </si>
  <si>
    <t>450502********0616</t>
  </si>
  <si>
    <t>184****0166</t>
  </si>
  <si>
    <t>劳*磊</t>
  </si>
  <si>
    <t>440882********4773</t>
  </si>
  <si>
    <t>183****6456</t>
  </si>
  <si>
    <t>庞*文</t>
  </si>
  <si>
    <t>440883********3613</t>
  </si>
  <si>
    <t>136****5294</t>
  </si>
  <si>
    <t>许*恒</t>
  </si>
  <si>
    <t>440823********0016</t>
  </si>
  <si>
    <t>188****4604</t>
  </si>
  <si>
    <t>周*自</t>
  </si>
  <si>
    <t>440804********0810</t>
  </si>
  <si>
    <t>132****7292</t>
  </si>
  <si>
    <t>陈*钊</t>
  </si>
  <si>
    <t>440804********0814</t>
  </si>
  <si>
    <t>166****8327</t>
  </si>
  <si>
    <t>陈*飞</t>
  </si>
  <si>
    <t>440804********0617</t>
  </si>
  <si>
    <t>135****3494</t>
  </si>
  <si>
    <t>关*峰</t>
  </si>
  <si>
    <t>440804********0234</t>
  </si>
  <si>
    <t>191****2842</t>
  </si>
  <si>
    <t>林*健</t>
  </si>
  <si>
    <t>440902********3619</t>
  </si>
  <si>
    <t>130****3717</t>
  </si>
  <si>
    <t>庞*豪</t>
  </si>
  <si>
    <t>440804********1610</t>
  </si>
  <si>
    <t>188****8859</t>
  </si>
  <si>
    <t>朱*金</t>
  </si>
  <si>
    <t>440804********021X</t>
  </si>
  <si>
    <t>157****3286</t>
  </si>
  <si>
    <t>龙*耀</t>
  </si>
  <si>
    <t>440883********191X</t>
  </si>
  <si>
    <t>152****7805</t>
  </si>
  <si>
    <t>蓝*成</t>
  </si>
  <si>
    <t>440881********3812</t>
  </si>
  <si>
    <t>132****2624</t>
  </si>
  <si>
    <t>劳*新</t>
  </si>
  <si>
    <t>440881********2916</t>
  </si>
  <si>
    <t>132****0252</t>
  </si>
  <si>
    <t>曹*武</t>
  </si>
  <si>
    <t>440825********2819</t>
  </si>
  <si>
    <t>178****0224</t>
  </si>
  <si>
    <t>梁*昌</t>
  </si>
  <si>
    <t>440804********1335</t>
  </si>
  <si>
    <t>188****1893</t>
  </si>
  <si>
    <t>黎*城</t>
  </si>
  <si>
    <t>440825********2815</t>
  </si>
  <si>
    <t>176****8151</t>
  </si>
  <si>
    <t>张*文</t>
  </si>
  <si>
    <t>440804********0515</t>
  </si>
  <si>
    <t>137****9417</t>
  </si>
  <si>
    <t>陈*华</t>
  </si>
  <si>
    <t>440881********221X</t>
  </si>
  <si>
    <t>186****8867</t>
  </si>
  <si>
    <t>440804********0817</t>
  </si>
  <si>
    <t>184****7017</t>
  </si>
  <si>
    <t>张*</t>
  </si>
  <si>
    <t>430426********4977</t>
  </si>
  <si>
    <t>152****7231</t>
  </si>
  <si>
    <t>李*儒</t>
  </si>
  <si>
    <t>440982********4072</t>
  </si>
  <si>
    <t>135****9447</t>
  </si>
  <si>
    <t>吴*铭</t>
  </si>
  <si>
    <t>450821********4098</t>
  </si>
  <si>
    <t>188****7617</t>
  </si>
  <si>
    <t>崔*续</t>
  </si>
  <si>
    <t>440882********0619</t>
  </si>
  <si>
    <t>130****2660</t>
  </si>
  <si>
    <t>邱*仙</t>
  </si>
  <si>
    <t>440882********3953</t>
  </si>
  <si>
    <t>139****0493</t>
  </si>
  <si>
    <t>李*泽</t>
  </si>
  <si>
    <t>440882********9114</t>
  </si>
  <si>
    <t>134****2439</t>
  </si>
  <si>
    <t>刑*壮</t>
  </si>
  <si>
    <t>440825********3271</t>
  </si>
  <si>
    <t>158****3396</t>
  </si>
  <si>
    <t>周*鑫</t>
  </si>
  <si>
    <t>440804********0210</t>
  </si>
  <si>
    <t>176****3206</t>
  </si>
  <si>
    <t>韩*聪</t>
  </si>
  <si>
    <t>440811********0332</t>
  </si>
  <si>
    <t>166****7607</t>
  </si>
  <si>
    <t>沈*</t>
  </si>
  <si>
    <t>440801********2634</t>
  </si>
  <si>
    <t>137****8939</t>
  </si>
  <si>
    <t>张*增</t>
  </si>
  <si>
    <t>440804********0011</t>
  </si>
  <si>
    <t>197****7726</t>
  </si>
  <si>
    <t>邹*</t>
  </si>
  <si>
    <t>440882********5018</t>
  </si>
  <si>
    <t>183****7616</t>
  </si>
  <si>
    <t>陈*春</t>
  </si>
  <si>
    <t>440804********1130</t>
  </si>
  <si>
    <t>137****9604</t>
  </si>
  <si>
    <t>方*</t>
  </si>
  <si>
    <t>440882********4437</t>
  </si>
  <si>
    <t>184****4299</t>
  </si>
  <si>
    <t>弃考</t>
  </si>
  <si>
    <t>否</t>
  </si>
  <si>
    <t>李*杰</t>
  </si>
  <si>
    <t>440804********1615</t>
  </si>
  <si>
    <t>177****6334</t>
  </si>
  <si>
    <t>麦*伟</t>
  </si>
  <si>
    <t>440883********4216</t>
  </si>
  <si>
    <t>131****0861</t>
  </si>
  <si>
    <t>莫*桐</t>
  </si>
  <si>
    <t>182****4654</t>
  </si>
  <si>
    <t>郑*</t>
  </si>
  <si>
    <t>440804********1673</t>
  </si>
  <si>
    <t>132****5477</t>
  </si>
  <si>
    <t>钟*权</t>
  </si>
  <si>
    <t>191****2335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</si>
</sst>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ajor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sz val="20"/>
      <color theme="1"/>
      <name val="方正小标宋简体"/>
      <charset val="134"/>
    </font>
    <font>
      <sz val="14"/>
      <color theme="1"/>
      <name val="宋体"/>
      <charset val="134"/>
      <scheme val="major"/>
    </font>
    <font>
      <sz val="12"/>
      <color theme="1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仿宋_GB2312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4" borderId="4" applyNumberFormat="0" applyAlignment="0" applyProtection="0">
      <alignment vertical="center"/>
    </xf>
    <xf numFmtId="0" fontId="29" fillId="14" borderId="8" applyNumberFormat="0" applyAlignment="0" applyProtection="0">
      <alignment vertical="center"/>
    </xf>
    <xf numFmtId="0" fontId="12" fillId="6" borderId="2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hidden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8"/>
  <sheetViews>
    <sheetView tabSelected="1" workbookViewId="0">
      <pane ySplit="2" topLeftCell="A3" activePane="bottomLeft" state="frozen"/>
      <selection/>
      <selection pane="bottomLeft" activeCell="N7" sqref="N7"/>
    </sheetView>
  </sheetViews>
  <sheetFormatPr defaultColWidth="9" defaultRowHeight="14.25"/>
  <cols>
    <col min="1" max="1" width="6.65833333333333" customWidth="1"/>
    <col min="2" max="2" width="9.375" style="5" customWidth="1"/>
    <col min="3" max="3" width="6.49166666666667" style="6" customWidth="1"/>
    <col min="4" max="4" width="22.2416666666667" customWidth="1"/>
    <col min="5" max="5" width="14.2583333333333" customWidth="1"/>
    <col min="6" max="6" width="12.625" style="7" customWidth="1"/>
    <col min="7" max="7" width="10.55" customWidth="1"/>
    <col min="8" max="8" width="6.94166666666667" customWidth="1"/>
    <col min="9" max="9" width="6.35" style="8" customWidth="1"/>
    <col min="10" max="10" width="7.875" customWidth="1"/>
  </cols>
  <sheetData>
    <row r="1" ht="59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1" customFormat="1" ht="40" customHeight="1" spans="1: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</row>
    <row r="3" s="2" customFormat="1" ht="26" customHeight="1" spans="1:9">
      <c r="A3" s="11">
        <v>1</v>
      </c>
      <c r="B3" s="12" t="s">
        <v>10</v>
      </c>
      <c r="C3" s="12" t="str">
        <f t="shared" ref="C3:C14" si="0">IF(MOD(MID(D3,17,1),2),"男","女")</f>
        <v>男</v>
      </c>
      <c r="D3" s="12" t="s">
        <v>11</v>
      </c>
      <c r="E3" s="12" t="s">
        <v>12</v>
      </c>
      <c r="F3" s="13">
        <v>78</v>
      </c>
      <c r="G3" s="11" t="s">
        <v>13</v>
      </c>
      <c r="H3" s="12" t="s">
        <v>14</v>
      </c>
      <c r="I3" s="16"/>
    </row>
    <row r="4" s="2" customFormat="1" ht="26" customHeight="1" spans="1:9">
      <c r="A4" s="11">
        <v>2</v>
      </c>
      <c r="B4" s="14" t="s">
        <v>15</v>
      </c>
      <c r="C4" s="15" t="str">
        <f t="shared" si="0"/>
        <v>男</v>
      </c>
      <c r="D4" s="14" t="s">
        <v>16</v>
      </c>
      <c r="E4" s="14" t="s">
        <v>17</v>
      </c>
      <c r="F4" s="13">
        <v>75</v>
      </c>
      <c r="G4" s="11" t="s">
        <v>13</v>
      </c>
      <c r="H4" s="12" t="s">
        <v>14</v>
      </c>
      <c r="I4" s="17"/>
    </row>
    <row r="5" s="2" customFormat="1" ht="26" customHeight="1" spans="1:9">
      <c r="A5" s="11">
        <v>3</v>
      </c>
      <c r="B5" s="14" t="s">
        <v>18</v>
      </c>
      <c r="C5" s="15" t="str">
        <f t="shared" si="0"/>
        <v>男</v>
      </c>
      <c r="D5" s="14" t="s">
        <v>19</v>
      </c>
      <c r="E5" s="14" t="s">
        <v>20</v>
      </c>
      <c r="F5" s="13">
        <v>74</v>
      </c>
      <c r="G5" s="11" t="s">
        <v>13</v>
      </c>
      <c r="H5" s="12" t="s">
        <v>14</v>
      </c>
      <c r="I5" s="18"/>
    </row>
    <row r="6" s="2" customFormat="1" ht="26" customHeight="1" spans="1:9">
      <c r="A6" s="11">
        <v>4</v>
      </c>
      <c r="B6" s="12" t="s">
        <v>21</v>
      </c>
      <c r="C6" s="12" t="str">
        <f t="shared" si="0"/>
        <v>男</v>
      </c>
      <c r="D6" s="12" t="s">
        <v>22</v>
      </c>
      <c r="E6" s="12" t="s">
        <v>23</v>
      </c>
      <c r="F6" s="13">
        <v>73</v>
      </c>
      <c r="G6" s="11" t="s">
        <v>13</v>
      </c>
      <c r="H6" s="12" t="s">
        <v>14</v>
      </c>
      <c r="I6" s="19"/>
    </row>
    <row r="7" s="2" customFormat="1" ht="26" customHeight="1" spans="1:9">
      <c r="A7" s="11">
        <v>5</v>
      </c>
      <c r="B7" s="12" t="s">
        <v>24</v>
      </c>
      <c r="C7" s="12" t="str">
        <f t="shared" si="0"/>
        <v>男</v>
      </c>
      <c r="D7" s="12" t="s">
        <v>25</v>
      </c>
      <c r="E7" s="12" t="s">
        <v>26</v>
      </c>
      <c r="F7" s="13">
        <v>71</v>
      </c>
      <c r="G7" s="11" t="s">
        <v>13</v>
      </c>
      <c r="H7" s="12" t="s">
        <v>14</v>
      </c>
      <c r="I7" s="16"/>
    </row>
    <row r="8" s="2" customFormat="1" ht="26" customHeight="1" spans="1:9">
      <c r="A8" s="11">
        <v>6</v>
      </c>
      <c r="B8" s="12" t="s">
        <v>27</v>
      </c>
      <c r="C8" s="12" t="str">
        <f t="shared" si="0"/>
        <v>男</v>
      </c>
      <c r="D8" s="12" t="s">
        <v>28</v>
      </c>
      <c r="E8" s="12" t="s">
        <v>29</v>
      </c>
      <c r="F8" s="13">
        <v>71</v>
      </c>
      <c r="G8" s="11" t="s">
        <v>13</v>
      </c>
      <c r="H8" s="12" t="s">
        <v>14</v>
      </c>
      <c r="I8" s="17"/>
    </row>
    <row r="9" s="2" customFormat="1" ht="26" customHeight="1" spans="1:9">
      <c r="A9" s="11">
        <v>7</v>
      </c>
      <c r="B9" s="14" t="s">
        <v>30</v>
      </c>
      <c r="C9" s="15" t="str">
        <f t="shared" si="0"/>
        <v>男</v>
      </c>
      <c r="D9" s="14" t="s">
        <v>31</v>
      </c>
      <c r="E9" s="14" t="s">
        <v>32</v>
      </c>
      <c r="F9" s="13">
        <v>70</v>
      </c>
      <c r="G9" s="11" t="s">
        <v>13</v>
      </c>
      <c r="H9" s="12" t="s">
        <v>14</v>
      </c>
      <c r="I9" s="18"/>
    </row>
    <row r="10" s="3" customFormat="1" ht="26" customHeight="1" spans="1:9">
      <c r="A10" s="11">
        <v>8</v>
      </c>
      <c r="B10" s="12" t="s">
        <v>33</v>
      </c>
      <c r="C10" s="15" t="str">
        <f t="shared" si="0"/>
        <v>男</v>
      </c>
      <c r="D10" s="12" t="s">
        <v>34</v>
      </c>
      <c r="E10" s="12" t="s">
        <v>35</v>
      </c>
      <c r="F10" s="13">
        <v>69</v>
      </c>
      <c r="G10" s="11" t="s">
        <v>13</v>
      </c>
      <c r="H10" s="12" t="s">
        <v>14</v>
      </c>
      <c r="I10" s="17"/>
    </row>
    <row r="11" s="4" customFormat="1" ht="26" customHeight="1" spans="1:9">
      <c r="A11" s="11">
        <v>9</v>
      </c>
      <c r="B11" s="12" t="s">
        <v>36</v>
      </c>
      <c r="C11" s="12" t="str">
        <f t="shared" si="0"/>
        <v>男</v>
      </c>
      <c r="D11" s="12" t="s">
        <v>37</v>
      </c>
      <c r="E11" s="12" t="s">
        <v>38</v>
      </c>
      <c r="F11" s="13">
        <v>69</v>
      </c>
      <c r="G11" s="11" t="s">
        <v>13</v>
      </c>
      <c r="H11" s="12" t="s">
        <v>14</v>
      </c>
      <c r="I11" s="16"/>
    </row>
    <row r="12" s="2" customFormat="1" ht="26" customHeight="1" spans="1:9">
      <c r="A12" s="11">
        <v>10</v>
      </c>
      <c r="B12" s="12" t="s">
        <v>39</v>
      </c>
      <c r="C12" s="12" t="str">
        <f t="shared" si="0"/>
        <v>男</v>
      </c>
      <c r="D12" s="12" t="s">
        <v>40</v>
      </c>
      <c r="E12" s="12" t="s">
        <v>41</v>
      </c>
      <c r="F12" s="13">
        <v>69</v>
      </c>
      <c r="G12" s="11" t="s">
        <v>13</v>
      </c>
      <c r="H12" s="12" t="s">
        <v>14</v>
      </c>
      <c r="I12" s="17"/>
    </row>
    <row r="13" s="2" customFormat="1" ht="26" customHeight="1" spans="1:9">
      <c r="A13" s="11">
        <v>11</v>
      </c>
      <c r="B13" s="12" t="s">
        <v>42</v>
      </c>
      <c r="C13" s="12" t="str">
        <f t="shared" si="0"/>
        <v>男</v>
      </c>
      <c r="D13" s="12" t="s">
        <v>43</v>
      </c>
      <c r="E13" s="12" t="s">
        <v>44</v>
      </c>
      <c r="F13" s="13">
        <v>68</v>
      </c>
      <c r="G13" s="11" t="s">
        <v>13</v>
      </c>
      <c r="H13" s="12" t="s">
        <v>14</v>
      </c>
      <c r="I13" s="19"/>
    </row>
    <row r="14" s="4" customFormat="1" ht="26" customHeight="1" spans="1:9">
      <c r="A14" s="11">
        <v>12</v>
      </c>
      <c r="B14" s="12" t="s">
        <v>45</v>
      </c>
      <c r="C14" s="12" t="str">
        <f t="shared" si="0"/>
        <v>男</v>
      </c>
      <c r="D14" s="12" t="s">
        <v>46</v>
      </c>
      <c r="E14" s="12" t="s">
        <v>47</v>
      </c>
      <c r="F14" s="13">
        <v>67</v>
      </c>
      <c r="G14" s="11" t="s">
        <v>13</v>
      </c>
      <c r="H14" s="12" t="s">
        <v>14</v>
      </c>
      <c r="I14" s="16"/>
    </row>
    <row r="15" s="2" customFormat="1" ht="26" customHeight="1" spans="1:9">
      <c r="A15" s="11">
        <v>13</v>
      </c>
      <c r="B15" s="14" t="s">
        <v>48</v>
      </c>
      <c r="C15" s="15" t="str">
        <f t="shared" ref="C15:C68" si="1">IF(MOD(MID(D15,17,1),2),"男","女")</f>
        <v>男</v>
      </c>
      <c r="D15" s="14" t="s">
        <v>49</v>
      </c>
      <c r="E15" s="14" t="s">
        <v>50</v>
      </c>
      <c r="F15" s="13">
        <v>66</v>
      </c>
      <c r="G15" s="11" t="s">
        <v>13</v>
      </c>
      <c r="H15" s="12" t="s">
        <v>14</v>
      </c>
      <c r="I15" s="16"/>
    </row>
    <row r="16" s="2" customFormat="1" ht="26" customHeight="1" spans="1:9">
      <c r="A16" s="11">
        <v>14</v>
      </c>
      <c r="B16" s="12" t="s">
        <v>51</v>
      </c>
      <c r="C16" s="12" t="str">
        <f t="shared" si="1"/>
        <v>男</v>
      </c>
      <c r="D16" s="12" t="s">
        <v>52</v>
      </c>
      <c r="E16" s="12" t="s">
        <v>53</v>
      </c>
      <c r="F16" s="13">
        <v>66</v>
      </c>
      <c r="G16" s="11" t="s">
        <v>13</v>
      </c>
      <c r="H16" s="12" t="s">
        <v>14</v>
      </c>
      <c r="I16" s="16"/>
    </row>
    <row r="17" s="2" customFormat="1" ht="26" customHeight="1" spans="1:9">
      <c r="A17" s="11">
        <v>15</v>
      </c>
      <c r="B17" s="14" t="s">
        <v>54</v>
      </c>
      <c r="C17" s="15" t="str">
        <f t="shared" si="1"/>
        <v>男</v>
      </c>
      <c r="D17" s="14" t="s">
        <v>55</v>
      </c>
      <c r="E17" s="14" t="s">
        <v>56</v>
      </c>
      <c r="F17" s="13">
        <v>66</v>
      </c>
      <c r="G17" s="11" t="s">
        <v>13</v>
      </c>
      <c r="H17" s="12" t="s">
        <v>14</v>
      </c>
      <c r="I17" s="16"/>
    </row>
    <row r="18" s="3" customFormat="1" ht="26" customHeight="1" spans="1:9">
      <c r="A18" s="11">
        <v>16</v>
      </c>
      <c r="B18" s="12" t="s">
        <v>57</v>
      </c>
      <c r="C18" s="12" t="str">
        <f t="shared" si="1"/>
        <v>男</v>
      </c>
      <c r="D18" s="12" t="s">
        <v>58</v>
      </c>
      <c r="E18" s="12" t="s">
        <v>59</v>
      </c>
      <c r="F18" s="13">
        <v>66</v>
      </c>
      <c r="G18" s="11" t="s">
        <v>13</v>
      </c>
      <c r="H18" s="12" t="s">
        <v>14</v>
      </c>
      <c r="I18" s="16"/>
    </row>
    <row r="19" s="4" customFormat="1" ht="26" customHeight="1" spans="1:9">
      <c r="A19" s="11">
        <v>17</v>
      </c>
      <c r="B19" s="12" t="s">
        <v>60</v>
      </c>
      <c r="C19" s="12" t="str">
        <f t="shared" si="1"/>
        <v>男</v>
      </c>
      <c r="D19" s="12" t="s">
        <v>61</v>
      </c>
      <c r="E19" s="12" t="s">
        <v>62</v>
      </c>
      <c r="F19" s="13">
        <v>65</v>
      </c>
      <c r="G19" s="11" t="s">
        <v>13</v>
      </c>
      <c r="H19" s="12" t="s">
        <v>14</v>
      </c>
      <c r="I19" s="17"/>
    </row>
    <row r="20" s="4" customFormat="1" ht="26" customHeight="1" spans="1:9">
      <c r="A20" s="11">
        <v>18</v>
      </c>
      <c r="B20" s="12" t="s">
        <v>63</v>
      </c>
      <c r="C20" s="12" t="str">
        <f t="shared" si="1"/>
        <v>男</v>
      </c>
      <c r="D20" s="12" t="s">
        <v>64</v>
      </c>
      <c r="E20" s="12" t="s">
        <v>65</v>
      </c>
      <c r="F20" s="13">
        <v>65</v>
      </c>
      <c r="G20" s="11" t="s">
        <v>13</v>
      </c>
      <c r="H20" s="12" t="s">
        <v>14</v>
      </c>
      <c r="I20" s="17"/>
    </row>
    <row r="21" s="4" customFormat="1" ht="26" customHeight="1" spans="1:9">
      <c r="A21" s="11">
        <v>19</v>
      </c>
      <c r="B21" s="12" t="s">
        <v>66</v>
      </c>
      <c r="C21" s="12" t="str">
        <f t="shared" si="1"/>
        <v>男</v>
      </c>
      <c r="D21" s="12" t="s">
        <v>67</v>
      </c>
      <c r="E21" s="12" t="s">
        <v>68</v>
      </c>
      <c r="F21" s="13">
        <v>64</v>
      </c>
      <c r="G21" s="11" t="s">
        <v>13</v>
      </c>
      <c r="H21" s="12" t="s">
        <v>14</v>
      </c>
      <c r="I21" s="16"/>
    </row>
    <row r="22" s="4" customFormat="1" ht="26" customHeight="1" spans="1:9">
      <c r="A22" s="11">
        <v>20</v>
      </c>
      <c r="B22" s="12" t="s">
        <v>69</v>
      </c>
      <c r="C22" s="12" t="str">
        <f t="shared" si="1"/>
        <v>男</v>
      </c>
      <c r="D22" s="12" t="s">
        <v>70</v>
      </c>
      <c r="E22" s="12" t="s">
        <v>71</v>
      </c>
      <c r="F22" s="13">
        <v>64</v>
      </c>
      <c r="G22" s="11" t="s">
        <v>13</v>
      </c>
      <c r="H22" s="12" t="s">
        <v>14</v>
      </c>
      <c r="I22" s="16"/>
    </row>
    <row r="23" s="2" customFormat="1" ht="26" customHeight="1" spans="1:9">
      <c r="A23" s="11">
        <v>21</v>
      </c>
      <c r="B23" s="12" t="s">
        <v>72</v>
      </c>
      <c r="C23" s="12" t="str">
        <f t="shared" si="1"/>
        <v>男</v>
      </c>
      <c r="D23" s="12" t="s">
        <v>73</v>
      </c>
      <c r="E23" s="12" t="s">
        <v>74</v>
      </c>
      <c r="F23" s="13">
        <v>64</v>
      </c>
      <c r="G23" s="11" t="s">
        <v>13</v>
      </c>
      <c r="H23" s="12" t="s">
        <v>14</v>
      </c>
      <c r="I23" s="16"/>
    </row>
    <row r="24" s="2" customFormat="1" ht="26" customHeight="1" spans="1:9">
      <c r="A24" s="11">
        <v>22</v>
      </c>
      <c r="B24" s="12" t="s">
        <v>75</v>
      </c>
      <c r="C24" s="12" t="str">
        <f>IF(MOD(MID(D24,17,1),2),"男","女")</f>
        <v>男</v>
      </c>
      <c r="D24" s="12" t="s">
        <v>76</v>
      </c>
      <c r="E24" s="12" t="s">
        <v>77</v>
      </c>
      <c r="F24" s="13">
        <v>64</v>
      </c>
      <c r="G24" s="11" t="s">
        <v>13</v>
      </c>
      <c r="H24" s="12" t="s">
        <v>14</v>
      </c>
      <c r="I24" s="17"/>
    </row>
    <row r="25" s="2" customFormat="1" ht="26" customHeight="1" spans="1:9">
      <c r="A25" s="11">
        <v>23</v>
      </c>
      <c r="B25" s="14" t="s">
        <v>78</v>
      </c>
      <c r="C25" s="15" t="str">
        <f>IF(MOD(MID(D25,17,1),2),"男","女")</f>
        <v>男</v>
      </c>
      <c r="D25" s="14" t="s">
        <v>79</v>
      </c>
      <c r="E25" s="14" t="s">
        <v>80</v>
      </c>
      <c r="F25" s="13">
        <v>63</v>
      </c>
      <c r="G25" s="11" t="s">
        <v>13</v>
      </c>
      <c r="H25" s="12" t="s">
        <v>14</v>
      </c>
      <c r="I25" s="19"/>
    </row>
    <row r="26" s="4" customFormat="1" ht="26" customHeight="1" spans="1:9">
      <c r="A26" s="11">
        <v>24</v>
      </c>
      <c r="B26" s="14" t="s">
        <v>81</v>
      </c>
      <c r="C26" s="15" t="str">
        <f>IF(MOD(MID(D26,17,1),2),"男","女")</f>
        <v>男</v>
      </c>
      <c r="D26" s="14" t="s">
        <v>82</v>
      </c>
      <c r="E26" s="14" t="s">
        <v>83</v>
      </c>
      <c r="F26" s="13">
        <v>63</v>
      </c>
      <c r="G26" s="11" t="s">
        <v>13</v>
      </c>
      <c r="H26" s="12" t="s">
        <v>14</v>
      </c>
      <c r="I26" s="19"/>
    </row>
    <row r="27" s="3" customFormat="1" ht="26" customHeight="1" spans="1:9">
      <c r="A27" s="11">
        <v>25</v>
      </c>
      <c r="B27" s="14" t="s">
        <v>84</v>
      </c>
      <c r="C27" s="15" t="str">
        <f>IF(MOD(MID(D27,17,1),2),"男","女")</f>
        <v>男</v>
      </c>
      <c r="D27" s="14" t="s">
        <v>85</v>
      </c>
      <c r="E27" s="14" t="s">
        <v>86</v>
      </c>
      <c r="F27" s="13">
        <v>63</v>
      </c>
      <c r="G27" s="11" t="s">
        <v>13</v>
      </c>
      <c r="H27" s="12" t="s">
        <v>14</v>
      </c>
      <c r="I27" s="18"/>
    </row>
    <row r="28" s="2" customFormat="1" ht="26" customHeight="1" spans="1:9">
      <c r="A28" s="11">
        <v>26</v>
      </c>
      <c r="B28" s="14" t="s">
        <v>87</v>
      </c>
      <c r="C28" s="15" t="str">
        <f>IF(MOD(MID(D28,17,1),2),"男","女")</f>
        <v>男</v>
      </c>
      <c r="D28" s="14" t="s">
        <v>88</v>
      </c>
      <c r="E28" s="14" t="s">
        <v>89</v>
      </c>
      <c r="F28" s="13">
        <v>62</v>
      </c>
      <c r="G28" s="11" t="s">
        <v>13</v>
      </c>
      <c r="H28" s="12" t="s">
        <v>14</v>
      </c>
      <c r="I28" s="19"/>
    </row>
    <row r="29" s="4" customFormat="1" ht="26" customHeight="1" spans="1:9">
      <c r="A29" s="11">
        <v>27</v>
      </c>
      <c r="B29" s="12" t="s">
        <v>90</v>
      </c>
      <c r="C29" s="12" t="str">
        <f>IF(MOD(MID(D29,17,1),2),"男","女")</f>
        <v>男</v>
      </c>
      <c r="D29" s="12" t="s">
        <v>91</v>
      </c>
      <c r="E29" s="12" t="s">
        <v>92</v>
      </c>
      <c r="F29" s="13">
        <v>62</v>
      </c>
      <c r="G29" s="11" t="s">
        <v>13</v>
      </c>
      <c r="H29" s="12" t="s">
        <v>14</v>
      </c>
      <c r="I29" s="16"/>
    </row>
    <row r="30" s="2" customFormat="1" ht="26" customHeight="1" spans="1:9">
      <c r="A30" s="11">
        <v>28</v>
      </c>
      <c r="B30" s="14" t="s">
        <v>93</v>
      </c>
      <c r="C30" s="15" t="str">
        <f>IF(MOD(MID(D30,17,1),2),"男","女")</f>
        <v>男</v>
      </c>
      <c r="D30" s="14" t="s">
        <v>94</v>
      </c>
      <c r="E30" s="14" t="s">
        <v>95</v>
      </c>
      <c r="F30" s="13">
        <v>61</v>
      </c>
      <c r="G30" s="11" t="s">
        <v>13</v>
      </c>
      <c r="H30" s="12" t="s">
        <v>14</v>
      </c>
      <c r="I30" s="17"/>
    </row>
    <row r="31" s="2" customFormat="1" ht="26" customHeight="1" spans="1:9">
      <c r="A31" s="11">
        <v>29</v>
      </c>
      <c r="B31" s="14" t="s">
        <v>96</v>
      </c>
      <c r="C31" s="15" t="str">
        <f>IF(MOD(MID(D31,17,1),2),"男","女")</f>
        <v>男</v>
      </c>
      <c r="D31" s="14" t="s">
        <v>97</v>
      </c>
      <c r="E31" s="14" t="s">
        <v>98</v>
      </c>
      <c r="F31" s="13">
        <v>61</v>
      </c>
      <c r="G31" s="11" t="s">
        <v>13</v>
      </c>
      <c r="H31" s="12" t="s">
        <v>14</v>
      </c>
      <c r="I31" s="17"/>
    </row>
    <row r="32" s="2" customFormat="1" ht="26" customHeight="1" spans="1:9">
      <c r="A32" s="11">
        <v>30</v>
      </c>
      <c r="B32" s="12" t="s">
        <v>99</v>
      </c>
      <c r="C32" s="12" t="str">
        <f>IF(MOD(MID(D32,17,1),2),"男","女")</f>
        <v>男</v>
      </c>
      <c r="D32" s="12" t="s">
        <v>100</v>
      </c>
      <c r="E32" s="12" t="s">
        <v>101</v>
      </c>
      <c r="F32" s="13">
        <v>61</v>
      </c>
      <c r="G32" s="11" t="s">
        <v>13</v>
      </c>
      <c r="H32" s="12" t="s">
        <v>14</v>
      </c>
      <c r="I32" s="17"/>
    </row>
    <row r="33" s="2" customFormat="1" ht="26" customHeight="1" spans="1:9">
      <c r="A33" s="11">
        <v>31</v>
      </c>
      <c r="B33" s="12" t="s">
        <v>102</v>
      </c>
      <c r="C33" s="12" t="str">
        <f>IF(MOD(MID(D33,17,1),2),"男","女")</f>
        <v>男</v>
      </c>
      <c r="D33" s="12" t="s">
        <v>103</v>
      </c>
      <c r="E33" s="12" t="s">
        <v>104</v>
      </c>
      <c r="F33" s="13">
        <v>61</v>
      </c>
      <c r="G33" s="11" t="s">
        <v>13</v>
      </c>
      <c r="H33" s="12" t="s">
        <v>14</v>
      </c>
      <c r="I33" s="16"/>
    </row>
    <row r="34" s="2" customFormat="1" ht="26" customHeight="1" spans="1:9">
      <c r="A34" s="11">
        <v>32</v>
      </c>
      <c r="B34" s="12" t="s">
        <v>105</v>
      </c>
      <c r="C34" s="12" t="str">
        <f>IF(MOD(MID(D34,17,1),2),"男","女")</f>
        <v>男</v>
      </c>
      <c r="D34" s="12" t="s">
        <v>106</v>
      </c>
      <c r="E34" s="12" t="s">
        <v>107</v>
      </c>
      <c r="F34" s="13">
        <v>61</v>
      </c>
      <c r="G34" s="11" t="s">
        <v>13</v>
      </c>
      <c r="H34" s="12" t="s">
        <v>14</v>
      </c>
      <c r="I34" s="17"/>
    </row>
    <row r="35" s="2" customFormat="1" ht="26" customHeight="1" spans="1:9">
      <c r="A35" s="11">
        <v>33</v>
      </c>
      <c r="B35" s="14" t="s">
        <v>108</v>
      </c>
      <c r="C35" s="15" t="str">
        <f>IF(MOD(MID(D35,17,1),2),"男","女")</f>
        <v>男</v>
      </c>
      <c r="D35" s="14" t="s">
        <v>109</v>
      </c>
      <c r="E35" s="14" t="s">
        <v>110</v>
      </c>
      <c r="F35" s="13">
        <v>60</v>
      </c>
      <c r="G35" s="11" t="s">
        <v>13</v>
      </c>
      <c r="H35" s="12" t="s">
        <v>14</v>
      </c>
      <c r="I35" s="19"/>
    </row>
    <row r="36" s="2" customFormat="1" ht="26" customHeight="1" spans="1:9">
      <c r="A36" s="11">
        <v>34</v>
      </c>
      <c r="B36" s="14" t="s">
        <v>111</v>
      </c>
      <c r="C36" s="15" t="str">
        <f>IF(MOD(MID(D36,17,1),2),"男","女")</f>
        <v>男</v>
      </c>
      <c r="D36" s="14" t="s">
        <v>112</v>
      </c>
      <c r="E36" s="14" t="s">
        <v>113</v>
      </c>
      <c r="F36" s="13">
        <v>60</v>
      </c>
      <c r="G36" s="11" t="s">
        <v>13</v>
      </c>
      <c r="H36" s="12" t="s">
        <v>14</v>
      </c>
      <c r="I36" s="17"/>
    </row>
    <row r="37" s="2" customFormat="1" ht="26" customHeight="1" spans="1:9">
      <c r="A37" s="11">
        <v>35</v>
      </c>
      <c r="B37" s="12" t="s">
        <v>114</v>
      </c>
      <c r="C37" s="12" t="str">
        <f>IF(MOD(MID(D37,17,1),2),"男","女")</f>
        <v>男</v>
      </c>
      <c r="D37" s="12" t="s">
        <v>115</v>
      </c>
      <c r="E37" s="12" t="s">
        <v>116</v>
      </c>
      <c r="F37" s="13">
        <v>60</v>
      </c>
      <c r="G37" s="11" t="s">
        <v>13</v>
      </c>
      <c r="H37" s="12" t="s">
        <v>14</v>
      </c>
      <c r="I37" s="16"/>
    </row>
    <row r="38" s="2" customFormat="1" ht="26" customHeight="1" spans="1:9">
      <c r="A38" s="11">
        <v>36</v>
      </c>
      <c r="B38" s="14" t="s">
        <v>117</v>
      </c>
      <c r="C38" s="15" t="str">
        <f>IF(MOD(MID(D38,17,1),2),"男","女")</f>
        <v>男</v>
      </c>
      <c r="D38" s="14" t="s">
        <v>118</v>
      </c>
      <c r="E38" s="14" t="s">
        <v>119</v>
      </c>
      <c r="F38" s="13">
        <v>60</v>
      </c>
      <c r="G38" s="11" t="s">
        <v>13</v>
      </c>
      <c r="H38" s="12" t="s">
        <v>14</v>
      </c>
      <c r="I38" s="19"/>
    </row>
    <row r="39" s="2" customFormat="1" ht="26" customHeight="1" spans="1:9">
      <c r="A39" s="11">
        <v>37</v>
      </c>
      <c r="B39" s="12" t="s">
        <v>120</v>
      </c>
      <c r="C39" s="12" t="str">
        <f>IF(MOD(MID(D39,17,1),2),"男","女")</f>
        <v>男</v>
      </c>
      <c r="D39" s="12" t="s">
        <v>121</v>
      </c>
      <c r="E39" s="12" t="s">
        <v>122</v>
      </c>
      <c r="F39" s="13">
        <v>60</v>
      </c>
      <c r="G39" s="11" t="s">
        <v>13</v>
      </c>
      <c r="H39" s="12" t="s">
        <v>14</v>
      </c>
      <c r="I39" s="16"/>
    </row>
    <row r="40" s="2" customFormat="1" ht="26" customHeight="1" spans="1:9">
      <c r="A40" s="11">
        <v>38</v>
      </c>
      <c r="B40" s="12" t="s">
        <v>123</v>
      </c>
      <c r="C40" s="15" t="str">
        <f t="shared" si="1"/>
        <v>男</v>
      </c>
      <c r="D40" s="12" t="s">
        <v>124</v>
      </c>
      <c r="E40" s="12" t="s">
        <v>125</v>
      </c>
      <c r="F40" s="13">
        <v>60</v>
      </c>
      <c r="G40" s="11" t="s">
        <v>13</v>
      </c>
      <c r="H40" s="12" t="s">
        <v>14</v>
      </c>
      <c r="I40" s="19"/>
    </row>
    <row r="41" s="2" customFormat="1" ht="26" customHeight="1" spans="1:9">
      <c r="A41" s="11">
        <v>39</v>
      </c>
      <c r="B41" s="14" t="s">
        <v>126</v>
      </c>
      <c r="C41" s="15" t="str">
        <f t="shared" si="1"/>
        <v>男</v>
      </c>
      <c r="D41" s="14" t="s">
        <v>127</v>
      </c>
      <c r="E41" s="14" t="s">
        <v>128</v>
      </c>
      <c r="F41" s="13">
        <v>59</v>
      </c>
      <c r="G41" s="11" t="s">
        <v>13</v>
      </c>
      <c r="H41" s="12" t="s">
        <v>14</v>
      </c>
      <c r="I41" s="16"/>
    </row>
    <row r="42" s="2" customFormat="1" ht="26" customHeight="1" spans="1:9">
      <c r="A42" s="11">
        <v>40</v>
      </c>
      <c r="B42" s="12" t="s">
        <v>129</v>
      </c>
      <c r="C42" s="12" t="str">
        <f t="shared" si="1"/>
        <v>男</v>
      </c>
      <c r="D42" s="12" t="s">
        <v>130</v>
      </c>
      <c r="E42" s="12" t="s">
        <v>131</v>
      </c>
      <c r="F42" s="13">
        <v>58</v>
      </c>
      <c r="G42" s="11" t="s">
        <v>13</v>
      </c>
      <c r="H42" s="12" t="s">
        <v>14</v>
      </c>
      <c r="I42" s="16"/>
    </row>
    <row r="43" s="2" customFormat="1" ht="26" customHeight="1" spans="1:9">
      <c r="A43" s="11">
        <v>41</v>
      </c>
      <c r="B43" s="14" t="s">
        <v>132</v>
      </c>
      <c r="C43" s="15" t="str">
        <f t="shared" si="1"/>
        <v>男</v>
      </c>
      <c r="D43" s="14" t="s">
        <v>133</v>
      </c>
      <c r="E43" s="14" t="s">
        <v>134</v>
      </c>
      <c r="F43" s="13">
        <v>58</v>
      </c>
      <c r="G43" s="11" t="s">
        <v>13</v>
      </c>
      <c r="H43" s="12" t="s">
        <v>14</v>
      </c>
      <c r="I43" s="19"/>
    </row>
    <row r="44" s="2" customFormat="1" ht="26" customHeight="1" spans="1:9">
      <c r="A44" s="11">
        <v>42</v>
      </c>
      <c r="B44" s="12" t="s">
        <v>135</v>
      </c>
      <c r="C44" s="12" t="str">
        <f t="shared" si="1"/>
        <v>男</v>
      </c>
      <c r="D44" s="12" t="s">
        <v>136</v>
      </c>
      <c r="E44" s="12" t="s">
        <v>137</v>
      </c>
      <c r="F44" s="13">
        <v>57</v>
      </c>
      <c r="G44" s="11" t="s">
        <v>13</v>
      </c>
      <c r="H44" s="12" t="s">
        <v>14</v>
      </c>
      <c r="I44" s="16"/>
    </row>
    <row r="45" s="2" customFormat="1" ht="26" customHeight="1" spans="1:9">
      <c r="A45" s="11">
        <v>43</v>
      </c>
      <c r="B45" s="12" t="s">
        <v>138</v>
      </c>
      <c r="C45" s="12" t="str">
        <f t="shared" si="1"/>
        <v>男</v>
      </c>
      <c r="D45" s="12" t="s">
        <v>139</v>
      </c>
      <c r="E45" s="12" t="s">
        <v>140</v>
      </c>
      <c r="F45" s="13">
        <v>57</v>
      </c>
      <c r="G45" s="11" t="s">
        <v>13</v>
      </c>
      <c r="H45" s="12" t="s">
        <v>14</v>
      </c>
      <c r="I45" s="16"/>
    </row>
    <row r="46" s="2" customFormat="1" ht="26" customHeight="1" spans="1:9">
      <c r="A46" s="11">
        <v>44</v>
      </c>
      <c r="B46" s="12" t="s">
        <v>141</v>
      </c>
      <c r="C46" s="12" t="str">
        <f t="shared" si="1"/>
        <v>男</v>
      </c>
      <c r="D46" s="12" t="s">
        <v>142</v>
      </c>
      <c r="E46" s="12" t="s">
        <v>143</v>
      </c>
      <c r="F46" s="13">
        <v>55</v>
      </c>
      <c r="G46" s="11" t="s">
        <v>13</v>
      </c>
      <c r="H46" s="12" t="s">
        <v>14</v>
      </c>
      <c r="I46" s="16"/>
    </row>
    <row r="47" s="2" customFormat="1" ht="26" customHeight="1" spans="1:9">
      <c r="A47" s="11">
        <v>45</v>
      </c>
      <c r="B47" s="12" t="s">
        <v>144</v>
      </c>
      <c r="C47" s="15" t="str">
        <f t="shared" si="1"/>
        <v>男</v>
      </c>
      <c r="D47" s="12" t="s">
        <v>145</v>
      </c>
      <c r="E47" s="12" t="s">
        <v>146</v>
      </c>
      <c r="F47" s="13">
        <v>55</v>
      </c>
      <c r="G47" s="11" t="s">
        <v>13</v>
      </c>
      <c r="H47" s="12" t="s">
        <v>14</v>
      </c>
      <c r="I47" s="19"/>
    </row>
    <row r="48" s="4" customFormat="1" ht="26" customHeight="1" spans="1:9">
      <c r="A48" s="11">
        <v>46</v>
      </c>
      <c r="B48" s="12" t="s">
        <v>147</v>
      </c>
      <c r="C48" s="12" t="str">
        <f t="shared" si="1"/>
        <v>男</v>
      </c>
      <c r="D48" s="12" t="s">
        <v>148</v>
      </c>
      <c r="E48" s="12" t="s">
        <v>149</v>
      </c>
      <c r="F48" s="13">
        <v>54</v>
      </c>
      <c r="G48" s="11" t="s">
        <v>13</v>
      </c>
      <c r="H48" s="12" t="s">
        <v>14</v>
      </c>
      <c r="I48" s="16"/>
    </row>
    <row r="49" s="4" customFormat="1" ht="26" customHeight="1" spans="1:9">
      <c r="A49" s="11">
        <v>47</v>
      </c>
      <c r="B49" s="12" t="s">
        <v>147</v>
      </c>
      <c r="C49" s="12" t="str">
        <f t="shared" si="1"/>
        <v>男</v>
      </c>
      <c r="D49" s="12" t="s">
        <v>150</v>
      </c>
      <c r="E49" s="12" t="s">
        <v>151</v>
      </c>
      <c r="F49" s="13">
        <v>54</v>
      </c>
      <c r="G49" s="11" t="s">
        <v>13</v>
      </c>
      <c r="H49" s="12" t="s">
        <v>14</v>
      </c>
      <c r="I49" s="17"/>
    </row>
    <row r="50" s="2" customFormat="1" ht="26" customHeight="1" spans="1:9">
      <c r="A50" s="11">
        <v>48</v>
      </c>
      <c r="B50" s="12" t="s">
        <v>152</v>
      </c>
      <c r="C50" s="12" t="str">
        <f t="shared" si="1"/>
        <v>男</v>
      </c>
      <c r="D50" s="12" t="s">
        <v>153</v>
      </c>
      <c r="E50" s="12" t="s">
        <v>154</v>
      </c>
      <c r="F50" s="13">
        <v>54</v>
      </c>
      <c r="G50" s="11" t="s">
        <v>13</v>
      </c>
      <c r="H50" s="12" t="s">
        <v>14</v>
      </c>
      <c r="I50" s="16"/>
    </row>
    <row r="51" s="2" customFormat="1" ht="26" customHeight="1" spans="1:9">
      <c r="A51" s="11">
        <v>49</v>
      </c>
      <c r="B51" s="14" t="s">
        <v>155</v>
      </c>
      <c r="C51" s="15" t="str">
        <f t="shared" si="1"/>
        <v>男</v>
      </c>
      <c r="D51" s="14" t="s">
        <v>156</v>
      </c>
      <c r="E51" s="14" t="s">
        <v>157</v>
      </c>
      <c r="F51" s="13">
        <v>53</v>
      </c>
      <c r="G51" s="11" t="s">
        <v>13</v>
      </c>
      <c r="H51" s="12" t="s">
        <v>14</v>
      </c>
      <c r="I51" s="16"/>
    </row>
    <row r="52" s="2" customFormat="1" ht="26" customHeight="1" spans="1:9">
      <c r="A52" s="11">
        <v>50</v>
      </c>
      <c r="B52" s="12" t="s">
        <v>158</v>
      </c>
      <c r="C52" s="12" t="str">
        <f t="shared" si="1"/>
        <v>男</v>
      </c>
      <c r="D52" s="12" t="s">
        <v>159</v>
      </c>
      <c r="E52" s="12" t="s">
        <v>160</v>
      </c>
      <c r="F52" s="13">
        <v>53</v>
      </c>
      <c r="G52" s="11" t="s">
        <v>13</v>
      </c>
      <c r="H52" s="12" t="s">
        <v>14</v>
      </c>
      <c r="I52" s="16"/>
    </row>
    <row r="53" s="2" customFormat="1" ht="26" customHeight="1" spans="1:9">
      <c r="A53" s="11">
        <v>51</v>
      </c>
      <c r="B53" s="14" t="s">
        <v>161</v>
      </c>
      <c r="C53" s="15" t="str">
        <f t="shared" si="1"/>
        <v>男</v>
      </c>
      <c r="D53" s="14" t="s">
        <v>162</v>
      </c>
      <c r="E53" s="14" t="s">
        <v>163</v>
      </c>
      <c r="F53" s="13">
        <v>52</v>
      </c>
      <c r="G53" s="11" t="s">
        <v>13</v>
      </c>
      <c r="H53" s="12" t="s">
        <v>14</v>
      </c>
      <c r="I53" s="19"/>
    </row>
    <row r="54" s="2" customFormat="1" ht="26" customHeight="1" spans="1:9">
      <c r="A54" s="11">
        <v>52</v>
      </c>
      <c r="B54" s="14" t="s">
        <v>164</v>
      </c>
      <c r="C54" s="15" t="str">
        <f t="shared" si="1"/>
        <v>男</v>
      </c>
      <c r="D54" s="14" t="s">
        <v>165</v>
      </c>
      <c r="E54" s="14" t="s">
        <v>166</v>
      </c>
      <c r="F54" s="13">
        <v>52</v>
      </c>
      <c r="G54" s="11" t="s">
        <v>13</v>
      </c>
      <c r="H54" s="12" t="s">
        <v>14</v>
      </c>
      <c r="I54" s="19"/>
    </row>
    <row r="55" s="2" customFormat="1" ht="26" customHeight="1" spans="1:9">
      <c r="A55" s="11">
        <v>53</v>
      </c>
      <c r="B55" s="12" t="s">
        <v>167</v>
      </c>
      <c r="C55" s="12" t="str">
        <f t="shared" si="1"/>
        <v>男</v>
      </c>
      <c r="D55" s="12" t="s">
        <v>168</v>
      </c>
      <c r="E55" s="12" t="s">
        <v>169</v>
      </c>
      <c r="F55" s="13">
        <v>50</v>
      </c>
      <c r="G55" s="11" t="s">
        <v>13</v>
      </c>
      <c r="H55" s="12" t="s">
        <v>14</v>
      </c>
      <c r="I55" s="16"/>
    </row>
    <row r="56" s="2" customFormat="1" ht="26" customHeight="1" spans="1:9">
      <c r="A56" s="11">
        <v>54</v>
      </c>
      <c r="B56" s="14" t="s">
        <v>170</v>
      </c>
      <c r="C56" s="15" t="str">
        <f t="shared" si="1"/>
        <v>男</v>
      </c>
      <c r="D56" s="14" t="s">
        <v>171</v>
      </c>
      <c r="E56" s="14" t="s">
        <v>172</v>
      </c>
      <c r="F56" s="13">
        <v>48</v>
      </c>
      <c r="G56" s="11" t="s">
        <v>13</v>
      </c>
      <c r="H56" s="12" t="s">
        <v>14</v>
      </c>
      <c r="I56" s="16"/>
    </row>
    <row r="57" s="2" customFormat="1" ht="26" customHeight="1" spans="1:9">
      <c r="A57" s="11">
        <v>55</v>
      </c>
      <c r="B57" s="14" t="s">
        <v>173</v>
      </c>
      <c r="C57" s="15" t="str">
        <f t="shared" si="1"/>
        <v>男</v>
      </c>
      <c r="D57" s="14" t="s">
        <v>174</v>
      </c>
      <c r="E57" s="14" t="s">
        <v>175</v>
      </c>
      <c r="F57" s="13">
        <v>48</v>
      </c>
      <c r="G57" s="11" t="s">
        <v>13</v>
      </c>
      <c r="H57" s="12" t="s">
        <v>14</v>
      </c>
      <c r="I57" s="19"/>
    </row>
    <row r="58" s="2" customFormat="1" ht="26" customHeight="1" spans="1:9">
      <c r="A58" s="11">
        <v>56</v>
      </c>
      <c r="B58" s="14" t="s">
        <v>176</v>
      </c>
      <c r="C58" s="15" t="str">
        <f t="shared" si="1"/>
        <v>男</v>
      </c>
      <c r="D58" s="14" t="s">
        <v>177</v>
      </c>
      <c r="E58" s="14" t="s">
        <v>178</v>
      </c>
      <c r="F58" s="13">
        <v>46</v>
      </c>
      <c r="G58" s="11" t="s">
        <v>13</v>
      </c>
      <c r="H58" s="12" t="s">
        <v>14</v>
      </c>
      <c r="I58" s="18"/>
    </row>
    <row r="59" s="2" customFormat="1" ht="26" customHeight="1" spans="1:9">
      <c r="A59" s="11">
        <v>57</v>
      </c>
      <c r="B59" s="12" t="s">
        <v>179</v>
      </c>
      <c r="C59" s="12" t="str">
        <f t="shared" si="1"/>
        <v>男</v>
      </c>
      <c r="D59" s="12" t="s">
        <v>180</v>
      </c>
      <c r="E59" s="12" t="s">
        <v>181</v>
      </c>
      <c r="F59" s="13">
        <v>45</v>
      </c>
      <c r="G59" s="11" t="s">
        <v>13</v>
      </c>
      <c r="H59" s="12" t="s">
        <v>14</v>
      </c>
      <c r="I59" s="16"/>
    </row>
    <row r="60" s="2" customFormat="1" ht="26" customHeight="1" spans="1:9">
      <c r="A60" s="11">
        <v>58</v>
      </c>
      <c r="B60" s="14" t="s">
        <v>182</v>
      </c>
      <c r="C60" s="15" t="str">
        <f t="shared" si="1"/>
        <v>男</v>
      </c>
      <c r="D60" s="14" t="s">
        <v>183</v>
      </c>
      <c r="E60" s="14" t="s">
        <v>184</v>
      </c>
      <c r="F60" s="13">
        <v>42</v>
      </c>
      <c r="G60" s="11" t="s">
        <v>13</v>
      </c>
      <c r="H60" s="12" t="s">
        <v>14</v>
      </c>
      <c r="I60" s="19"/>
    </row>
    <row r="61" s="4" customFormat="1" ht="26" customHeight="1" spans="1:9">
      <c r="A61" s="11">
        <v>59</v>
      </c>
      <c r="B61" s="14" t="s">
        <v>185</v>
      </c>
      <c r="C61" s="15" t="str">
        <f t="shared" si="1"/>
        <v>男</v>
      </c>
      <c r="D61" s="14" t="s">
        <v>186</v>
      </c>
      <c r="E61" s="14" t="s">
        <v>187</v>
      </c>
      <c r="F61" s="13">
        <v>42</v>
      </c>
      <c r="G61" s="11" t="s">
        <v>13</v>
      </c>
      <c r="H61" s="12" t="s">
        <v>14</v>
      </c>
      <c r="I61" s="19"/>
    </row>
    <row r="62" s="2" customFormat="1" ht="26" customHeight="1" spans="1:9">
      <c r="A62" s="11">
        <v>60</v>
      </c>
      <c r="B62" s="12" t="s">
        <v>188</v>
      </c>
      <c r="C62" s="12" t="str">
        <f t="shared" si="1"/>
        <v>男</v>
      </c>
      <c r="D62" s="12" t="s">
        <v>189</v>
      </c>
      <c r="E62" s="12" t="s">
        <v>190</v>
      </c>
      <c r="F62" s="13">
        <v>38</v>
      </c>
      <c r="G62" s="11" t="s">
        <v>13</v>
      </c>
      <c r="H62" s="12" t="s">
        <v>14</v>
      </c>
      <c r="I62" s="16"/>
    </row>
    <row r="63" s="2" customFormat="1" ht="26" customHeight="1" spans="1:9">
      <c r="A63" s="11">
        <v>61</v>
      </c>
      <c r="B63" s="12" t="s">
        <v>191</v>
      </c>
      <c r="C63" s="12" t="str">
        <f t="shared" si="1"/>
        <v>男</v>
      </c>
      <c r="D63" s="12" t="s">
        <v>192</v>
      </c>
      <c r="E63" s="12" t="s">
        <v>193</v>
      </c>
      <c r="F63" s="12" t="s">
        <v>194</v>
      </c>
      <c r="G63" s="11" t="s">
        <v>195</v>
      </c>
      <c r="H63" s="12" t="s">
        <v>14</v>
      </c>
      <c r="I63" s="20"/>
    </row>
    <row r="64" s="2" customFormat="1" ht="26" customHeight="1" spans="1:9">
      <c r="A64" s="11">
        <v>62</v>
      </c>
      <c r="B64" s="14" t="s">
        <v>196</v>
      </c>
      <c r="C64" s="15" t="str">
        <f t="shared" si="1"/>
        <v>男</v>
      </c>
      <c r="D64" s="14" t="s">
        <v>197</v>
      </c>
      <c r="E64" s="14" t="s">
        <v>198</v>
      </c>
      <c r="F64" s="12" t="s">
        <v>194</v>
      </c>
      <c r="G64" s="11" t="s">
        <v>195</v>
      </c>
      <c r="H64" s="12" t="s">
        <v>14</v>
      </c>
      <c r="I64" s="20"/>
    </row>
    <row r="65" s="2" customFormat="1" ht="26" customHeight="1" spans="1:9">
      <c r="A65" s="11">
        <v>63</v>
      </c>
      <c r="B65" s="12" t="s">
        <v>199</v>
      </c>
      <c r="C65" s="12" t="str">
        <f t="shared" si="1"/>
        <v>男</v>
      </c>
      <c r="D65" s="12" t="s">
        <v>200</v>
      </c>
      <c r="E65" s="12" t="s">
        <v>201</v>
      </c>
      <c r="F65" s="12" t="s">
        <v>194</v>
      </c>
      <c r="G65" s="11" t="s">
        <v>195</v>
      </c>
      <c r="H65" s="12" t="s">
        <v>14</v>
      </c>
      <c r="I65" s="20"/>
    </row>
    <row r="66" s="2" customFormat="1" ht="26" customHeight="1" spans="1:9">
      <c r="A66" s="11">
        <v>64</v>
      </c>
      <c r="B66" s="12" t="s">
        <v>202</v>
      </c>
      <c r="C66" s="12" t="str">
        <f t="shared" si="1"/>
        <v>男</v>
      </c>
      <c r="D66" s="12" t="s">
        <v>82</v>
      </c>
      <c r="E66" s="12" t="s">
        <v>203</v>
      </c>
      <c r="F66" s="12" t="s">
        <v>194</v>
      </c>
      <c r="G66" s="11" t="s">
        <v>195</v>
      </c>
      <c r="H66" s="12" t="s">
        <v>14</v>
      </c>
      <c r="I66" s="20"/>
    </row>
    <row r="67" s="4" customFormat="1" ht="26" customHeight="1" spans="1:9">
      <c r="A67" s="11">
        <v>65</v>
      </c>
      <c r="B67" s="14" t="s">
        <v>204</v>
      </c>
      <c r="C67" s="15" t="str">
        <f t="shared" si="1"/>
        <v>男</v>
      </c>
      <c r="D67" s="14" t="s">
        <v>205</v>
      </c>
      <c r="E67" s="14" t="s">
        <v>206</v>
      </c>
      <c r="F67" s="12" t="s">
        <v>194</v>
      </c>
      <c r="G67" s="11" t="s">
        <v>195</v>
      </c>
      <c r="H67" s="12" t="s">
        <v>14</v>
      </c>
      <c r="I67" s="21"/>
    </row>
    <row r="68" s="2" customFormat="1" ht="26" customHeight="1" spans="1:9">
      <c r="A68" s="11">
        <v>66</v>
      </c>
      <c r="B68" s="14" t="s">
        <v>207</v>
      </c>
      <c r="C68" s="15" t="str">
        <f t="shared" si="1"/>
        <v>男</v>
      </c>
      <c r="D68" s="14" t="s">
        <v>58</v>
      </c>
      <c r="E68" s="14" t="s">
        <v>208</v>
      </c>
      <c r="F68" s="12" t="s">
        <v>194</v>
      </c>
      <c r="G68" s="11" t="s">
        <v>195</v>
      </c>
      <c r="H68" s="12" t="s">
        <v>14</v>
      </c>
      <c r="I68" s="20"/>
    </row>
  </sheetData>
  <autoFilter ref="A2:I68">
    <sortState ref="A2:I68">
      <sortCondition ref="F2:F68" descending="1"/>
    </sortState>
    <extLst/>
  </autoFilter>
  <mergeCells count="1">
    <mergeCell ref="A1:I1"/>
  </mergeCells>
  <pageMargins left="0.393055555555556" right="0.393055555555556" top="0.393055555555556" bottom="0.393055555555556" header="0.298611111111111" footer="0.298611111111111"/>
  <pageSetup paperSize="9" scale="9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2025-10-22T03:05:00Z</dcterms:created>
  <dcterms:modified xsi:type="dcterms:W3CDTF">2025-10-23T03:37:10Z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