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总成绩" sheetId="1" r:id="rId1"/>
  </sheets>
  <definedNames>
    <definedName name="_xlnm._FilterDatabase" localSheetId="0" hidden="1">总成绩!$A$2:$K$39</definedName>
    <definedName name="_xlnm.Print_Titles" localSheetId="0">总成绩!$A$1:$IX$2</definedName>
  </definedNames>
  <calcPr calcId="144525"/>
</workbook>
</file>

<file path=xl/sharedStrings.xml><?xml version="1.0" encoding="utf-8"?>
<sst xmlns="http://schemas.openxmlformats.org/spreadsheetml/2006/main" count="234" uniqueCount="126">
  <si>
    <t>湛江市公安局坡头分局2026年警务辅助人员招聘总成绩表</t>
  </si>
  <si>
    <t>序号</t>
  </si>
  <si>
    <t>姓名</t>
  </si>
  <si>
    <t>性别</t>
  </si>
  <si>
    <t>身份证号码</t>
  </si>
  <si>
    <t>联系方式</t>
  </si>
  <si>
    <t>笔试成绩</t>
  </si>
  <si>
    <t>面试成绩</t>
  </si>
  <si>
    <t>总成绩</t>
  </si>
  <si>
    <t>体测是否合格</t>
  </si>
  <si>
    <t>是否入围体检</t>
  </si>
  <si>
    <t>备注</t>
  </si>
  <si>
    <t>肖*杰</t>
  </si>
  <si>
    <t>男</t>
  </si>
  <si>
    <t>440802********1257</t>
  </si>
  <si>
    <t>132****6376</t>
  </si>
  <si>
    <t>是</t>
  </si>
  <si>
    <t>梁*聪</t>
  </si>
  <si>
    <t>440883********1414</t>
  </si>
  <si>
    <t>184****3766</t>
  </si>
  <si>
    <t>苏*宇</t>
  </si>
  <si>
    <t>440882********3955</t>
  </si>
  <si>
    <t>135****4711</t>
  </si>
  <si>
    <t>黄*乐</t>
  </si>
  <si>
    <t>440882********2333</t>
  </si>
  <si>
    <t>131****2838</t>
  </si>
  <si>
    <t>李*昌</t>
  </si>
  <si>
    <t>440804********1730</t>
  </si>
  <si>
    <t>153****7192</t>
  </si>
  <si>
    <t>黄*辉</t>
  </si>
  <si>
    <t>440804********0532</t>
  </si>
  <si>
    <t>182****0972</t>
  </si>
  <si>
    <t>邓*有</t>
  </si>
  <si>
    <t>440804********1138</t>
  </si>
  <si>
    <t>138****3750</t>
  </si>
  <si>
    <t>陈*源</t>
  </si>
  <si>
    <t>440882********3952</t>
  </si>
  <si>
    <t>157****1198</t>
  </si>
  <si>
    <t>庞*焜</t>
  </si>
  <si>
    <t>440804********1137</t>
  </si>
  <si>
    <t>183****1602</t>
  </si>
  <si>
    <t>韩*昌</t>
  </si>
  <si>
    <t>440804********1615</t>
  </si>
  <si>
    <t>156****3850</t>
  </si>
  <si>
    <t>袁*发</t>
  </si>
  <si>
    <t>440823********3313</t>
  </si>
  <si>
    <t>138****9746</t>
  </si>
  <si>
    <t>杨*喜</t>
  </si>
  <si>
    <t>440823********5311</t>
  </si>
  <si>
    <t>131****7970</t>
  </si>
  <si>
    <t>陈*心</t>
  </si>
  <si>
    <t>440883********0314</t>
  </si>
  <si>
    <t>134****1209</t>
  </si>
  <si>
    <t>劳*新</t>
  </si>
  <si>
    <t>440881********2916</t>
  </si>
  <si>
    <t>132****0252</t>
  </si>
  <si>
    <t>林*柱</t>
  </si>
  <si>
    <t>440825********1976</t>
  </si>
  <si>
    <t>176****8819</t>
  </si>
  <si>
    <t>庞*林</t>
  </si>
  <si>
    <t>440804********1215</t>
  </si>
  <si>
    <t>134****8741</t>
  </si>
  <si>
    <t>周*鑫</t>
  </si>
  <si>
    <t>440804********0210</t>
  </si>
  <si>
    <t>176****3206</t>
  </si>
  <si>
    <t>邱*仙</t>
  </si>
  <si>
    <t>440882********3953</t>
  </si>
  <si>
    <t>139****0493</t>
  </si>
  <si>
    <t>黄*鹏</t>
  </si>
  <si>
    <t>440803********3919</t>
  </si>
  <si>
    <t>135****7611</t>
  </si>
  <si>
    <t>宋*磊</t>
  </si>
  <si>
    <t>411325********0717</t>
  </si>
  <si>
    <t>158****5923</t>
  </si>
  <si>
    <t>杨*辉</t>
  </si>
  <si>
    <t>440883********0313</t>
  </si>
  <si>
    <t>135****6866</t>
  </si>
  <si>
    <t>陈*俊</t>
  </si>
  <si>
    <t>440881********0235</t>
  </si>
  <si>
    <t>198****0410</t>
  </si>
  <si>
    <t>何*津</t>
  </si>
  <si>
    <t>440803********3978</t>
  </si>
  <si>
    <t>135****3295</t>
  </si>
  <si>
    <t>刘*周</t>
  </si>
  <si>
    <t>440804********1616</t>
  </si>
  <si>
    <t>191****1143</t>
  </si>
  <si>
    <t>朱*金</t>
  </si>
  <si>
    <t>440804********021X</t>
  </si>
  <si>
    <t>157****3286</t>
  </si>
  <si>
    <t>蔡*图</t>
  </si>
  <si>
    <t>440882********1854</t>
  </si>
  <si>
    <t>131****2251</t>
  </si>
  <si>
    <t>蓝*成</t>
  </si>
  <si>
    <t>440881********3812</t>
  </si>
  <si>
    <t>132****2624</t>
  </si>
  <si>
    <t>否</t>
  </si>
  <si>
    <t>孙*</t>
  </si>
  <si>
    <t>440883********3956</t>
  </si>
  <si>
    <t>150****1274</t>
  </si>
  <si>
    <t>莫*程</t>
  </si>
  <si>
    <t>440882********3538</t>
  </si>
  <si>
    <t>188****5148</t>
  </si>
  <si>
    <t>赖*彬</t>
  </si>
  <si>
    <t>440804********1112</t>
  </si>
  <si>
    <t>184****1244</t>
  </si>
  <si>
    <t>刑*壮</t>
  </si>
  <si>
    <t>440825********3271</t>
  </si>
  <si>
    <t>158****3396</t>
  </si>
  <si>
    <t>蔡*文</t>
  </si>
  <si>
    <t>440882********5751</t>
  </si>
  <si>
    <t>184****4855</t>
  </si>
  <si>
    <t>梁*</t>
  </si>
  <si>
    <t>440804********0519</t>
  </si>
  <si>
    <t>180****0021</t>
  </si>
  <si>
    <t>邓*</t>
  </si>
  <si>
    <t>430624********0032</t>
  </si>
  <si>
    <t>199****8997</t>
  </si>
  <si>
    <t>庞*兴</t>
  </si>
  <si>
    <t>178****8256</t>
  </si>
  <si>
    <t>陈*桥</t>
  </si>
  <si>
    <t>440804********1313</t>
  </si>
  <si>
    <t>198****7364</t>
  </si>
  <si>
    <t>缺考</t>
  </si>
  <si>
    <t>肖*照</t>
  </si>
  <si>
    <t>440883********5097</t>
  </si>
  <si>
    <t>175****5930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</si>
</sst>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name val="仿宋_GB2312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F39"/>
  <sheetViews>
    <sheetView tabSelected="1" workbookViewId="0">
      <selection activeCell="L33" sqref="L$1:L$1048576"/>
    </sheetView>
  </sheetViews>
  <sheetFormatPr defaultColWidth="9" defaultRowHeight="14.25"/>
  <cols>
    <col min="1" max="1" width="5.75" style="4" customWidth="1"/>
    <col min="2" max="2" width="8.25" style="4" customWidth="1"/>
    <col min="3" max="3" width="5.85833333333333" style="4" customWidth="1"/>
    <col min="4" max="4" width="21.375" style="4" customWidth="1"/>
    <col min="5" max="5" width="13.3166666666667" style="4" customWidth="1"/>
    <col min="6" max="6" width="9.625" style="4" customWidth="1"/>
    <col min="7" max="7" width="9.75" style="4" customWidth="1"/>
    <col min="8" max="10" width="10.4166666666667" style="4" customWidth="1"/>
    <col min="11" max="11" width="10.875" style="4" customWidth="1"/>
    <col min="12" max="240" width="9" style="4"/>
    <col min="241" max="16384" width="9" style="1"/>
  </cols>
  <sheetData>
    <row r="1" ht="34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9" customHeight="1" spans="1:2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</row>
    <row r="3" s="2" customFormat="1" ht="25" customHeight="1" spans="1:240">
      <c r="A3" s="7">
        <f t="shared" ref="A3:A39" si="0">ROW()-2</f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8">
        <v>85</v>
      </c>
      <c r="G3" s="9">
        <v>82.67</v>
      </c>
      <c r="H3" s="10">
        <f t="shared" ref="H3:H39" si="1">F3*0.5+G3*0.5</f>
        <v>83.835</v>
      </c>
      <c r="I3" s="10" t="s">
        <v>16</v>
      </c>
      <c r="J3" s="13" t="s">
        <v>16</v>
      </c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</row>
    <row r="4" s="2" customFormat="1" ht="25" customHeight="1" spans="1:240">
      <c r="A4" s="7">
        <f t="shared" si="0"/>
        <v>2</v>
      </c>
      <c r="B4" s="6" t="s">
        <v>17</v>
      </c>
      <c r="C4" s="6" t="s">
        <v>13</v>
      </c>
      <c r="D4" s="6" t="s">
        <v>18</v>
      </c>
      <c r="E4" s="6" t="s">
        <v>19</v>
      </c>
      <c r="F4" s="8">
        <v>87</v>
      </c>
      <c r="G4" s="9">
        <v>79.33</v>
      </c>
      <c r="H4" s="10">
        <f t="shared" si="1"/>
        <v>83.165</v>
      </c>
      <c r="I4" s="10" t="s">
        <v>16</v>
      </c>
      <c r="J4" s="13" t="s">
        <v>16</v>
      </c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</row>
    <row r="5" s="2" customFormat="1" ht="25" customHeight="1" spans="1:240">
      <c r="A5" s="7">
        <f t="shared" si="0"/>
        <v>3</v>
      </c>
      <c r="B5" s="6" t="s">
        <v>20</v>
      </c>
      <c r="C5" s="6" t="s">
        <v>13</v>
      </c>
      <c r="D5" s="6" t="s">
        <v>21</v>
      </c>
      <c r="E5" s="6" t="s">
        <v>22</v>
      </c>
      <c r="F5" s="8">
        <v>77</v>
      </c>
      <c r="G5" s="9">
        <v>89.33</v>
      </c>
      <c r="H5" s="10">
        <f t="shared" si="1"/>
        <v>83.165</v>
      </c>
      <c r="I5" s="10" t="s">
        <v>16</v>
      </c>
      <c r="J5" s="13" t="s">
        <v>16</v>
      </c>
      <c r="K5" s="16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</row>
    <row r="6" s="2" customFormat="1" ht="25" customHeight="1" spans="1:240">
      <c r="A6" s="7">
        <f t="shared" si="0"/>
        <v>4</v>
      </c>
      <c r="B6" s="6" t="s">
        <v>23</v>
      </c>
      <c r="C6" s="6" t="s">
        <v>13</v>
      </c>
      <c r="D6" s="6" t="s">
        <v>24</v>
      </c>
      <c r="E6" s="6" t="s">
        <v>25</v>
      </c>
      <c r="F6" s="8">
        <v>74</v>
      </c>
      <c r="G6" s="9">
        <v>88</v>
      </c>
      <c r="H6" s="10">
        <f t="shared" si="1"/>
        <v>81</v>
      </c>
      <c r="I6" s="10" t="s">
        <v>16</v>
      </c>
      <c r="J6" s="13" t="s">
        <v>16</v>
      </c>
      <c r="K6" s="16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</row>
    <row r="7" s="2" customFormat="1" ht="25" customHeight="1" spans="1:240">
      <c r="A7" s="7">
        <f t="shared" si="0"/>
        <v>5</v>
      </c>
      <c r="B7" s="6" t="s">
        <v>26</v>
      </c>
      <c r="C7" s="6" t="s">
        <v>13</v>
      </c>
      <c r="D7" s="6" t="s">
        <v>27</v>
      </c>
      <c r="E7" s="6" t="s">
        <v>28</v>
      </c>
      <c r="F7" s="8">
        <v>76</v>
      </c>
      <c r="G7" s="9">
        <v>86</v>
      </c>
      <c r="H7" s="10">
        <f t="shared" si="1"/>
        <v>81</v>
      </c>
      <c r="I7" s="10" t="s">
        <v>16</v>
      </c>
      <c r="J7" s="13" t="s">
        <v>16</v>
      </c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</row>
    <row r="8" s="2" customFormat="1" ht="25" customHeight="1" spans="1:240">
      <c r="A8" s="7">
        <f t="shared" si="0"/>
        <v>6</v>
      </c>
      <c r="B8" s="6" t="s">
        <v>29</v>
      </c>
      <c r="C8" s="6" t="s">
        <v>13</v>
      </c>
      <c r="D8" s="6" t="s">
        <v>30</v>
      </c>
      <c r="E8" s="6" t="s">
        <v>31</v>
      </c>
      <c r="F8" s="8">
        <v>76</v>
      </c>
      <c r="G8" s="9">
        <v>85.33</v>
      </c>
      <c r="H8" s="10">
        <f t="shared" si="1"/>
        <v>80.665</v>
      </c>
      <c r="I8" s="10" t="s">
        <v>16</v>
      </c>
      <c r="J8" s="13" t="s">
        <v>16</v>
      </c>
      <c r="K8" s="16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</row>
    <row r="9" s="2" customFormat="1" ht="25" customHeight="1" spans="1:240">
      <c r="A9" s="7">
        <f t="shared" si="0"/>
        <v>7</v>
      </c>
      <c r="B9" s="11" t="s">
        <v>32</v>
      </c>
      <c r="C9" s="12" t="s">
        <v>13</v>
      </c>
      <c r="D9" s="11" t="s">
        <v>33</v>
      </c>
      <c r="E9" s="11" t="s">
        <v>34</v>
      </c>
      <c r="F9" s="8">
        <v>74</v>
      </c>
      <c r="G9" s="9">
        <v>84.67</v>
      </c>
      <c r="H9" s="10">
        <f t="shared" si="1"/>
        <v>79.335</v>
      </c>
      <c r="I9" s="10" t="s">
        <v>16</v>
      </c>
      <c r="J9" s="13" t="s">
        <v>16</v>
      </c>
      <c r="K9" s="17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</row>
    <row r="10" s="2" customFormat="1" ht="25" customHeight="1" spans="1:240">
      <c r="A10" s="7">
        <f t="shared" si="0"/>
        <v>8</v>
      </c>
      <c r="B10" s="6" t="s">
        <v>35</v>
      </c>
      <c r="C10" s="6" t="s">
        <v>13</v>
      </c>
      <c r="D10" s="6" t="s">
        <v>36</v>
      </c>
      <c r="E10" s="6" t="s">
        <v>37</v>
      </c>
      <c r="F10" s="8">
        <v>75</v>
      </c>
      <c r="G10" s="9">
        <v>81.33</v>
      </c>
      <c r="H10" s="10">
        <f t="shared" si="1"/>
        <v>78.165</v>
      </c>
      <c r="I10" s="10" t="s">
        <v>16</v>
      </c>
      <c r="J10" s="13" t="s">
        <v>16</v>
      </c>
      <c r="K10" s="18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</row>
    <row r="11" s="2" customFormat="1" ht="25" customHeight="1" spans="1:240">
      <c r="A11" s="7">
        <f t="shared" si="0"/>
        <v>9</v>
      </c>
      <c r="B11" s="6" t="s">
        <v>38</v>
      </c>
      <c r="C11" s="6" t="s">
        <v>13</v>
      </c>
      <c r="D11" s="6" t="s">
        <v>39</v>
      </c>
      <c r="E11" s="6" t="s">
        <v>40</v>
      </c>
      <c r="F11" s="8">
        <v>71</v>
      </c>
      <c r="G11" s="9">
        <v>85</v>
      </c>
      <c r="H11" s="10">
        <f t="shared" si="1"/>
        <v>78</v>
      </c>
      <c r="I11" s="10" t="s">
        <v>16</v>
      </c>
      <c r="J11" s="13" t="s">
        <v>16</v>
      </c>
      <c r="K11" s="16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</row>
    <row r="12" s="2" customFormat="1" ht="25" customHeight="1" spans="1:240">
      <c r="A12" s="7">
        <f t="shared" si="0"/>
        <v>10</v>
      </c>
      <c r="B12" s="6" t="s">
        <v>41</v>
      </c>
      <c r="C12" s="12" t="s">
        <v>13</v>
      </c>
      <c r="D12" s="6" t="s">
        <v>42</v>
      </c>
      <c r="E12" s="6" t="s">
        <v>43</v>
      </c>
      <c r="F12" s="8">
        <v>76</v>
      </c>
      <c r="G12" s="9">
        <v>79.67</v>
      </c>
      <c r="H12" s="10">
        <f t="shared" si="1"/>
        <v>77.835</v>
      </c>
      <c r="I12" s="10" t="s">
        <v>16</v>
      </c>
      <c r="J12" s="13" t="s">
        <v>16</v>
      </c>
      <c r="K12" s="16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</row>
    <row r="13" s="2" customFormat="1" ht="25" customHeight="1" spans="1:240">
      <c r="A13" s="7">
        <f t="shared" si="0"/>
        <v>11</v>
      </c>
      <c r="B13" s="11" t="s">
        <v>44</v>
      </c>
      <c r="C13" s="12" t="s">
        <v>13</v>
      </c>
      <c r="D13" s="11" t="s">
        <v>45</v>
      </c>
      <c r="E13" s="11" t="s">
        <v>46</v>
      </c>
      <c r="F13" s="8">
        <v>66</v>
      </c>
      <c r="G13" s="9">
        <v>89.5</v>
      </c>
      <c r="H13" s="10">
        <f t="shared" si="1"/>
        <v>77.75</v>
      </c>
      <c r="I13" s="10" t="s">
        <v>16</v>
      </c>
      <c r="J13" s="13" t="s">
        <v>16</v>
      </c>
      <c r="K13" s="1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</row>
    <row r="14" s="2" customFormat="1" ht="25" customHeight="1" spans="1:240">
      <c r="A14" s="7">
        <f t="shared" si="0"/>
        <v>12</v>
      </c>
      <c r="B14" s="6" t="s">
        <v>47</v>
      </c>
      <c r="C14" s="6" t="s">
        <v>13</v>
      </c>
      <c r="D14" s="6" t="s">
        <v>48</v>
      </c>
      <c r="E14" s="6" t="s">
        <v>49</v>
      </c>
      <c r="F14" s="8">
        <v>71</v>
      </c>
      <c r="G14" s="9">
        <v>84.33</v>
      </c>
      <c r="H14" s="10">
        <f t="shared" si="1"/>
        <v>77.665</v>
      </c>
      <c r="I14" s="10" t="s">
        <v>16</v>
      </c>
      <c r="J14" s="13" t="s">
        <v>16</v>
      </c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</row>
    <row r="15" s="2" customFormat="1" ht="25" customHeight="1" spans="1:240">
      <c r="A15" s="7">
        <f t="shared" si="0"/>
        <v>13</v>
      </c>
      <c r="B15" s="6" t="s">
        <v>50</v>
      </c>
      <c r="C15" s="6" t="s">
        <v>13</v>
      </c>
      <c r="D15" s="6" t="s">
        <v>51</v>
      </c>
      <c r="E15" s="6" t="s">
        <v>52</v>
      </c>
      <c r="F15" s="8">
        <v>76</v>
      </c>
      <c r="G15" s="9">
        <v>79</v>
      </c>
      <c r="H15" s="10">
        <f t="shared" si="1"/>
        <v>77.5</v>
      </c>
      <c r="I15" s="10" t="s">
        <v>16</v>
      </c>
      <c r="J15" s="13" t="s">
        <v>16</v>
      </c>
      <c r="K15" s="1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</row>
    <row r="16" s="2" customFormat="1" ht="25" customHeight="1" spans="1:240">
      <c r="A16" s="7">
        <f t="shared" si="0"/>
        <v>14</v>
      </c>
      <c r="B16" s="6" t="s">
        <v>53</v>
      </c>
      <c r="C16" s="6" t="s">
        <v>13</v>
      </c>
      <c r="D16" s="6" t="s">
        <v>54</v>
      </c>
      <c r="E16" s="6" t="s">
        <v>55</v>
      </c>
      <c r="F16" s="8">
        <v>70</v>
      </c>
      <c r="G16" s="9">
        <v>84.67</v>
      </c>
      <c r="H16" s="10">
        <f t="shared" si="1"/>
        <v>77.335</v>
      </c>
      <c r="I16" s="10" t="s">
        <v>16</v>
      </c>
      <c r="J16" s="13" t="s">
        <v>16</v>
      </c>
      <c r="K16" s="1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</row>
    <row r="17" s="2" customFormat="1" ht="25" customHeight="1" spans="1:240">
      <c r="A17" s="7">
        <f t="shared" si="0"/>
        <v>15</v>
      </c>
      <c r="B17" s="6" t="s">
        <v>56</v>
      </c>
      <c r="C17" s="6" t="s">
        <v>13</v>
      </c>
      <c r="D17" s="6" t="s">
        <v>57</v>
      </c>
      <c r="E17" s="6" t="s">
        <v>58</v>
      </c>
      <c r="F17" s="8">
        <v>62</v>
      </c>
      <c r="G17" s="9">
        <v>91.67</v>
      </c>
      <c r="H17" s="10">
        <f t="shared" si="1"/>
        <v>76.835</v>
      </c>
      <c r="I17" s="10" t="s">
        <v>16</v>
      </c>
      <c r="J17" s="13" t="s">
        <v>16</v>
      </c>
      <c r="K17" s="17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</row>
    <row r="18" s="2" customFormat="1" ht="25" customHeight="1" spans="1:240">
      <c r="A18" s="7">
        <f t="shared" si="0"/>
        <v>16</v>
      </c>
      <c r="B18" s="6" t="s">
        <v>59</v>
      </c>
      <c r="C18" s="6" t="s">
        <v>13</v>
      </c>
      <c r="D18" s="6" t="s">
        <v>60</v>
      </c>
      <c r="E18" s="6" t="s">
        <v>61</v>
      </c>
      <c r="F18" s="8">
        <v>66</v>
      </c>
      <c r="G18" s="9">
        <v>87.33</v>
      </c>
      <c r="H18" s="10">
        <f t="shared" si="1"/>
        <v>76.665</v>
      </c>
      <c r="I18" s="10" t="s">
        <v>16</v>
      </c>
      <c r="J18" s="13" t="s">
        <v>16</v>
      </c>
      <c r="K18" s="17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</row>
    <row r="19" s="2" customFormat="1" ht="25" customHeight="1" spans="1:240">
      <c r="A19" s="7">
        <f t="shared" si="0"/>
        <v>17</v>
      </c>
      <c r="B19" s="6" t="s">
        <v>62</v>
      </c>
      <c r="C19" s="6" t="s">
        <v>13</v>
      </c>
      <c r="D19" s="6" t="s">
        <v>63</v>
      </c>
      <c r="E19" s="6" t="s">
        <v>64</v>
      </c>
      <c r="F19" s="8">
        <v>73</v>
      </c>
      <c r="G19" s="9">
        <v>80</v>
      </c>
      <c r="H19" s="10">
        <f t="shared" si="1"/>
        <v>76.5</v>
      </c>
      <c r="I19" s="10" t="s">
        <v>16</v>
      </c>
      <c r="J19" s="13" t="s">
        <v>16</v>
      </c>
      <c r="K19" s="1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</row>
    <row r="20" s="2" customFormat="1" ht="25" customHeight="1" spans="1:240">
      <c r="A20" s="7">
        <f t="shared" si="0"/>
        <v>18</v>
      </c>
      <c r="B20" s="6" t="s">
        <v>65</v>
      </c>
      <c r="C20" s="6" t="s">
        <v>13</v>
      </c>
      <c r="D20" s="6" t="s">
        <v>66</v>
      </c>
      <c r="E20" s="6" t="s">
        <v>67</v>
      </c>
      <c r="F20" s="8">
        <v>71</v>
      </c>
      <c r="G20" s="9">
        <v>81.5</v>
      </c>
      <c r="H20" s="10">
        <f t="shared" si="1"/>
        <v>76.25</v>
      </c>
      <c r="I20" s="10" t="s">
        <v>16</v>
      </c>
      <c r="J20" s="13" t="s">
        <v>16</v>
      </c>
      <c r="K20" s="16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</row>
    <row r="21" s="2" customFormat="1" ht="25" customHeight="1" spans="1:240">
      <c r="A21" s="7">
        <f t="shared" si="0"/>
        <v>19</v>
      </c>
      <c r="B21" s="11" t="s">
        <v>68</v>
      </c>
      <c r="C21" s="12" t="s">
        <v>13</v>
      </c>
      <c r="D21" s="11" t="s">
        <v>69</v>
      </c>
      <c r="E21" s="11" t="s">
        <v>70</v>
      </c>
      <c r="F21" s="8">
        <v>71</v>
      </c>
      <c r="G21" s="9">
        <v>81</v>
      </c>
      <c r="H21" s="10">
        <f t="shared" si="1"/>
        <v>76</v>
      </c>
      <c r="I21" s="10" t="s">
        <v>16</v>
      </c>
      <c r="J21" s="13" t="s">
        <v>16</v>
      </c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</row>
    <row r="22" s="2" customFormat="1" ht="25" customHeight="1" spans="1:240">
      <c r="A22" s="7">
        <f t="shared" si="0"/>
        <v>20</v>
      </c>
      <c r="B22" s="11" t="s">
        <v>71</v>
      </c>
      <c r="C22" s="12" t="s">
        <v>13</v>
      </c>
      <c r="D22" s="11" t="s">
        <v>72</v>
      </c>
      <c r="E22" s="11" t="s">
        <v>73</v>
      </c>
      <c r="F22" s="8">
        <v>58</v>
      </c>
      <c r="G22" s="9">
        <v>93.67</v>
      </c>
      <c r="H22" s="10">
        <f t="shared" si="1"/>
        <v>75.835</v>
      </c>
      <c r="I22" s="10" t="s">
        <v>16</v>
      </c>
      <c r="J22" s="13" t="s">
        <v>16</v>
      </c>
      <c r="K22" s="1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</row>
    <row r="23" s="2" customFormat="1" ht="25" customHeight="1" spans="1:240">
      <c r="A23" s="7">
        <f t="shared" si="0"/>
        <v>21</v>
      </c>
      <c r="B23" s="11" t="s">
        <v>74</v>
      </c>
      <c r="C23" s="12" t="s">
        <v>13</v>
      </c>
      <c r="D23" s="11" t="s">
        <v>75</v>
      </c>
      <c r="E23" s="11" t="s">
        <v>76</v>
      </c>
      <c r="F23" s="8">
        <v>62</v>
      </c>
      <c r="G23" s="9">
        <v>89.33</v>
      </c>
      <c r="H23" s="10">
        <f t="shared" si="1"/>
        <v>75.665</v>
      </c>
      <c r="I23" s="10" t="s">
        <v>16</v>
      </c>
      <c r="J23" s="13" t="s">
        <v>16</v>
      </c>
      <c r="K23" s="17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</row>
    <row r="24" s="2" customFormat="1" ht="25" customHeight="1" spans="1:240">
      <c r="A24" s="7">
        <f t="shared" si="0"/>
        <v>22</v>
      </c>
      <c r="B24" s="11" t="s">
        <v>77</v>
      </c>
      <c r="C24" s="12" t="s">
        <v>13</v>
      </c>
      <c r="D24" s="11" t="s">
        <v>78</v>
      </c>
      <c r="E24" s="11" t="s">
        <v>79</v>
      </c>
      <c r="F24" s="8">
        <v>66</v>
      </c>
      <c r="G24" s="9">
        <v>85</v>
      </c>
      <c r="H24" s="10">
        <f t="shared" si="1"/>
        <v>75.5</v>
      </c>
      <c r="I24" s="10" t="s">
        <v>16</v>
      </c>
      <c r="J24" s="13" t="s">
        <v>16</v>
      </c>
      <c r="K24" s="17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</row>
    <row r="25" s="2" customFormat="1" ht="25" customHeight="1" spans="1:240">
      <c r="A25" s="7">
        <f t="shared" si="0"/>
        <v>23</v>
      </c>
      <c r="B25" s="6" t="s">
        <v>80</v>
      </c>
      <c r="C25" s="6" t="s">
        <v>13</v>
      </c>
      <c r="D25" s="6" t="s">
        <v>81</v>
      </c>
      <c r="E25" s="6" t="s">
        <v>82</v>
      </c>
      <c r="F25" s="8">
        <v>57</v>
      </c>
      <c r="G25" s="9">
        <v>94</v>
      </c>
      <c r="H25" s="10">
        <f t="shared" si="1"/>
        <v>75.5</v>
      </c>
      <c r="I25" s="10" t="s">
        <v>16</v>
      </c>
      <c r="J25" s="13" t="s">
        <v>16</v>
      </c>
      <c r="K25" s="17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</row>
    <row r="26" s="2" customFormat="1" ht="25" customHeight="1" spans="1:240">
      <c r="A26" s="7">
        <f t="shared" si="0"/>
        <v>24</v>
      </c>
      <c r="B26" s="11" t="s">
        <v>83</v>
      </c>
      <c r="C26" s="12" t="s">
        <v>13</v>
      </c>
      <c r="D26" s="11" t="s">
        <v>84</v>
      </c>
      <c r="E26" s="11" t="s">
        <v>85</v>
      </c>
      <c r="F26" s="8">
        <v>59</v>
      </c>
      <c r="G26" s="9">
        <v>92</v>
      </c>
      <c r="H26" s="10">
        <f t="shared" si="1"/>
        <v>75.5</v>
      </c>
      <c r="I26" s="10" t="s">
        <v>16</v>
      </c>
      <c r="J26" s="13" t="s">
        <v>16</v>
      </c>
      <c r="K26" s="17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</row>
    <row r="27" s="3" customFormat="1" ht="25" customHeight="1" spans="1:240">
      <c r="A27" s="7">
        <f t="shared" si="0"/>
        <v>25</v>
      </c>
      <c r="B27" s="6" t="s">
        <v>86</v>
      </c>
      <c r="C27" s="6" t="s">
        <v>13</v>
      </c>
      <c r="D27" s="6" t="s">
        <v>87</v>
      </c>
      <c r="E27" s="6" t="s">
        <v>88</v>
      </c>
      <c r="F27" s="8">
        <v>67</v>
      </c>
      <c r="G27" s="9">
        <v>84</v>
      </c>
      <c r="H27" s="10">
        <f t="shared" si="1"/>
        <v>75.5</v>
      </c>
      <c r="I27" s="10" t="s">
        <v>16</v>
      </c>
      <c r="J27" s="13" t="s">
        <v>16</v>
      </c>
      <c r="K27" s="1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</row>
    <row r="28" s="3" customFormat="1" ht="25" customHeight="1" spans="1:240">
      <c r="A28" s="7">
        <f t="shared" si="0"/>
        <v>26</v>
      </c>
      <c r="B28" s="6" t="s">
        <v>89</v>
      </c>
      <c r="C28" s="6" t="s">
        <v>13</v>
      </c>
      <c r="D28" s="6" t="s">
        <v>90</v>
      </c>
      <c r="E28" s="6" t="s">
        <v>91</v>
      </c>
      <c r="F28" s="8">
        <v>54</v>
      </c>
      <c r="G28" s="9">
        <v>95.17</v>
      </c>
      <c r="H28" s="10">
        <f t="shared" si="1"/>
        <v>74.585</v>
      </c>
      <c r="I28" s="10" t="s">
        <v>16</v>
      </c>
      <c r="J28" s="13" t="s">
        <v>16</v>
      </c>
      <c r="K28" s="16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</row>
    <row r="29" s="3" customFormat="1" ht="25" customHeight="1" spans="1:240">
      <c r="A29" s="7">
        <f t="shared" si="0"/>
        <v>27</v>
      </c>
      <c r="B29" s="11" t="s">
        <v>92</v>
      </c>
      <c r="C29" s="12" t="s">
        <v>13</v>
      </c>
      <c r="D29" s="11" t="s">
        <v>93</v>
      </c>
      <c r="E29" s="11" t="s">
        <v>94</v>
      </c>
      <c r="F29" s="8">
        <v>75</v>
      </c>
      <c r="G29" s="9">
        <v>74</v>
      </c>
      <c r="H29" s="10">
        <f t="shared" si="1"/>
        <v>74.5</v>
      </c>
      <c r="I29" s="10" t="s">
        <v>16</v>
      </c>
      <c r="J29" s="13" t="s">
        <v>95</v>
      </c>
      <c r="K29" s="17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</row>
    <row r="30" s="3" customFormat="1" ht="25" customHeight="1" spans="1:240">
      <c r="A30" s="7">
        <f t="shared" si="0"/>
        <v>28</v>
      </c>
      <c r="B30" s="6" t="s">
        <v>96</v>
      </c>
      <c r="C30" s="12" t="s">
        <v>13</v>
      </c>
      <c r="D30" s="6" t="s">
        <v>97</v>
      </c>
      <c r="E30" s="6" t="s">
        <v>98</v>
      </c>
      <c r="F30" s="8">
        <v>53</v>
      </c>
      <c r="G30" s="9">
        <v>95.67</v>
      </c>
      <c r="H30" s="10">
        <f t="shared" si="1"/>
        <v>74.335</v>
      </c>
      <c r="I30" s="10" t="s">
        <v>16</v>
      </c>
      <c r="J30" s="13" t="s">
        <v>95</v>
      </c>
      <c r="K30" s="17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</row>
    <row r="31" s="3" customFormat="1" ht="25" customHeight="1" spans="1:240">
      <c r="A31" s="7">
        <f t="shared" si="0"/>
        <v>29</v>
      </c>
      <c r="B31" s="11" t="s">
        <v>99</v>
      </c>
      <c r="C31" s="12" t="s">
        <v>13</v>
      </c>
      <c r="D31" s="11" t="s">
        <v>100</v>
      </c>
      <c r="E31" s="11" t="s">
        <v>101</v>
      </c>
      <c r="F31" s="8">
        <v>73</v>
      </c>
      <c r="G31" s="9">
        <v>73.33</v>
      </c>
      <c r="H31" s="10">
        <f t="shared" si="1"/>
        <v>73.165</v>
      </c>
      <c r="I31" s="10" t="s">
        <v>16</v>
      </c>
      <c r="J31" s="13" t="s">
        <v>95</v>
      </c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</row>
    <row r="32" s="3" customFormat="1" ht="25" customHeight="1" spans="1:240">
      <c r="A32" s="7">
        <f t="shared" si="0"/>
        <v>30</v>
      </c>
      <c r="B32" s="6" t="s">
        <v>102</v>
      </c>
      <c r="C32" s="6" t="s">
        <v>13</v>
      </c>
      <c r="D32" s="6" t="s">
        <v>103</v>
      </c>
      <c r="E32" s="6" t="s">
        <v>104</v>
      </c>
      <c r="F32" s="8">
        <v>51</v>
      </c>
      <c r="G32" s="9">
        <v>78.67</v>
      </c>
      <c r="H32" s="10">
        <f t="shared" si="1"/>
        <v>64.835</v>
      </c>
      <c r="I32" s="10" t="s">
        <v>16</v>
      </c>
      <c r="J32" s="13" t="s">
        <v>95</v>
      </c>
      <c r="K32" s="1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</row>
    <row r="33" s="3" customFormat="1" ht="25" customHeight="1" spans="1:240">
      <c r="A33" s="8">
        <f t="shared" si="0"/>
        <v>31</v>
      </c>
      <c r="B33" s="11" t="s">
        <v>105</v>
      </c>
      <c r="C33" s="12" t="s">
        <v>13</v>
      </c>
      <c r="D33" s="11" t="s">
        <v>106</v>
      </c>
      <c r="E33" s="11" t="s">
        <v>107</v>
      </c>
      <c r="F33" s="8">
        <v>49</v>
      </c>
      <c r="G33" s="9">
        <v>76.67</v>
      </c>
      <c r="H33" s="10">
        <f t="shared" si="1"/>
        <v>62.835</v>
      </c>
      <c r="I33" s="10" t="s">
        <v>16</v>
      </c>
      <c r="J33" s="13" t="s">
        <v>95</v>
      </c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</row>
    <row r="34" s="3" customFormat="1" ht="25" customHeight="1" spans="1:240">
      <c r="A34" s="7">
        <f t="shared" si="0"/>
        <v>32</v>
      </c>
      <c r="B34" s="11" t="s">
        <v>108</v>
      </c>
      <c r="C34" s="12" t="s">
        <v>13</v>
      </c>
      <c r="D34" s="11" t="s">
        <v>109</v>
      </c>
      <c r="E34" s="11" t="s">
        <v>110</v>
      </c>
      <c r="F34" s="8">
        <v>48</v>
      </c>
      <c r="G34" s="9">
        <v>66.67</v>
      </c>
      <c r="H34" s="10">
        <f t="shared" si="1"/>
        <v>57.335</v>
      </c>
      <c r="I34" s="10" t="s">
        <v>16</v>
      </c>
      <c r="J34" s="13" t="s">
        <v>95</v>
      </c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</row>
    <row r="35" s="3" customFormat="1" ht="25" customHeight="1" spans="1:240">
      <c r="A35" s="7">
        <f t="shared" si="0"/>
        <v>33</v>
      </c>
      <c r="B35" s="6" t="s">
        <v>111</v>
      </c>
      <c r="C35" s="6" t="s">
        <v>13</v>
      </c>
      <c r="D35" s="6" t="s">
        <v>112</v>
      </c>
      <c r="E35" s="6" t="s">
        <v>113</v>
      </c>
      <c r="F35" s="8">
        <v>40</v>
      </c>
      <c r="G35" s="9">
        <v>72.33</v>
      </c>
      <c r="H35" s="10">
        <f t="shared" si="1"/>
        <v>56.165</v>
      </c>
      <c r="I35" s="10" t="s">
        <v>16</v>
      </c>
      <c r="J35" s="13" t="s">
        <v>95</v>
      </c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</row>
    <row r="36" s="2" customFormat="1" ht="25" customHeight="1" spans="1:240">
      <c r="A36" s="7">
        <f t="shared" si="0"/>
        <v>34</v>
      </c>
      <c r="B36" s="6" t="s">
        <v>114</v>
      </c>
      <c r="C36" s="6" t="s">
        <v>13</v>
      </c>
      <c r="D36" s="6" t="s">
        <v>115</v>
      </c>
      <c r="E36" s="6" t="s">
        <v>116</v>
      </c>
      <c r="F36" s="8">
        <v>70</v>
      </c>
      <c r="G36" s="9">
        <v>0</v>
      </c>
      <c r="H36" s="10">
        <f t="shared" si="1"/>
        <v>35</v>
      </c>
      <c r="I36" s="10" t="s">
        <v>95</v>
      </c>
      <c r="J36" s="13" t="s">
        <v>95</v>
      </c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</row>
    <row r="37" s="2" customFormat="1" ht="25" customHeight="1" spans="1:240">
      <c r="A37" s="7">
        <f t="shared" si="0"/>
        <v>35</v>
      </c>
      <c r="B37" s="6" t="s">
        <v>117</v>
      </c>
      <c r="C37" s="6" t="s">
        <v>13</v>
      </c>
      <c r="D37" s="6" t="s">
        <v>63</v>
      </c>
      <c r="E37" s="6" t="s">
        <v>118</v>
      </c>
      <c r="F37" s="8">
        <v>65</v>
      </c>
      <c r="G37" s="9">
        <v>0</v>
      </c>
      <c r="H37" s="10">
        <f t="shared" si="1"/>
        <v>32.5</v>
      </c>
      <c r="I37" s="10" t="s">
        <v>95</v>
      </c>
      <c r="J37" s="13" t="s">
        <v>95</v>
      </c>
      <c r="K37" s="17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</row>
    <row r="38" s="2" customFormat="1" ht="25" customHeight="1" spans="1:240">
      <c r="A38" s="7">
        <f t="shared" si="0"/>
        <v>36</v>
      </c>
      <c r="B38" s="6" t="s">
        <v>119</v>
      </c>
      <c r="C38" s="12" t="s">
        <v>13</v>
      </c>
      <c r="D38" s="6" t="s">
        <v>120</v>
      </c>
      <c r="E38" s="6" t="s">
        <v>121</v>
      </c>
      <c r="F38" s="8">
        <v>76</v>
      </c>
      <c r="G38" s="9">
        <v>0</v>
      </c>
      <c r="H38" s="10">
        <f t="shared" si="1"/>
        <v>38</v>
      </c>
      <c r="I38" s="10" t="s">
        <v>122</v>
      </c>
      <c r="J38" s="13" t="s">
        <v>95</v>
      </c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</row>
    <row r="39" s="2" customFormat="1" ht="25" customHeight="1" spans="1:240">
      <c r="A39" s="7">
        <f t="shared" si="0"/>
        <v>37</v>
      </c>
      <c r="B39" s="11" t="s">
        <v>123</v>
      </c>
      <c r="C39" s="12" t="s">
        <v>13</v>
      </c>
      <c r="D39" s="11" t="s">
        <v>124</v>
      </c>
      <c r="E39" s="11" t="s">
        <v>125</v>
      </c>
      <c r="F39" s="8">
        <v>61</v>
      </c>
      <c r="G39" s="9">
        <v>0</v>
      </c>
      <c r="H39" s="10">
        <f t="shared" si="1"/>
        <v>30.5</v>
      </c>
      <c r="I39" s="10" t="s">
        <v>122</v>
      </c>
      <c r="J39" s="13" t="s">
        <v>95</v>
      </c>
      <c r="K39" s="17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</row>
  </sheetData>
  <autoFilter ref="A2:K39">
    <sortState ref="A2:K39">
      <sortCondition ref="H2:H39" descending="1"/>
      <sortCondition ref="B2:B39"/>
    </sortState>
    <extLst/>
  </autoFilter>
  <sortState ref="A3:K35">
    <sortCondition ref="H3:H35" descending="1"/>
    <sortCondition ref="B3:B35"/>
  </sortState>
  <mergeCells count="1">
    <mergeCell ref="A1:K1"/>
  </mergeCells>
  <pageMargins left="0.751388888888889" right="0.751388888888889" top="0.393055555555556" bottom="0.393055555555556" header="0.511805555555556" footer="0.511805555555556"/>
  <pageSetup paperSize="9" scale="75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2026-03-16T08:28:00Z</dcterms:created>
  <dcterms:modified xsi:type="dcterms:W3CDTF">2026-03-20T01:41:33Z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