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告版 (2)" sheetId="3" r:id="rId1"/>
  </sheets>
  <definedNames>
    <definedName name="_xlnm._FilterDatabase" localSheetId="0" hidden="1">'公告版 (2)'!$A$3:$M$177</definedName>
    <definedName name="_xlnm.Print_Titles" localSheetId="0">'公告版 (2)'!$3:$3</definedName>
  </definedNames>
  <calcPr calcId="144525"/>
</workbook>
</file>

<file path=xl/sharedStrings.xml><?xml version="1.0" encoding="utf-8"?>
<sst xmlns="http://schemas.openxmlformats.org/spreadsheetml/2006/main" count="933" uniqueCount="424">
  <si>
    <r>
      <t>附件</t>
    </r>
    <r>
      <rPr>
        <sz val="10"/>
        <rFont val="Arial"/>
        <charset val="134"/>
      </rPr>
      <t>1</t>
    </r>
  </si>
  <si>
    <t>2021年坡头区教育系统教师招聘总成绩及入围体检名单</t>
  </si>
  <si>
    <t>序号</t>
  </si>
  <si>
    <t>招聘单位名称</t>
  </si>
  <si>
    <t>学科</t>
  </si>
  <si>
    <t>岗位代码</t>
  </si>
  <si>
    <t>招聘人数</t>
  </si>
  <si>
    <t>准考证号</t>
  </si>
  <si>
    <r>
      <rPr>
        <sz val="12"/>
        <rFont val="Arial"/>
        <charset val="134"/>
      </rPr>
      <t xml:space="preserve"> </t>
    </r>
    <r>
      <rPr>
        <sz val="12"/>
        <rFont val="宋体"/>
        <charset val="134"/>
      </rPr>
      <t>姓名</t>
    </r>
  </si>
  <si>
    <t>笔试成绩</t>
  </si>
  <si>
    <t>面试成绩</t>
  </si>
  <si>
    <t>总成绩</t>
  </si>
  <si>
    <t>排名</t>
  </si>
  <si>
    <t>是否入围体检</t>
  </si>
  <si>
    <t>备注</t>
  </si>
  <si>
    <t>第三十二中学</t>
  </si>
  <si>
    <t>语文</t>
  </si>
  <si>
    <t>2021010</t>
  </si>
  <si>
    <t>1</t>
  </si>
  <si>
    <t>20210103714</t>
  </si>
  <si>
    <t>蓝彩娴</t>
  </si>
  <si>
    <t>是</t>
  </si>
  <si>
    <t>20210103730</t>
  </si>
  <si>
    <t>谭卓玲</t>
  </si>
  <si>
    <t>否</t>
  </si>
  <si>
    <t>20210104007</t>
  </si>
  <si>
    <t>黎华安</t>
  </si>
  <si>
    <t>缺考</t>
  </si>
  <si>
    <t>2021011</t>
  </si>
  <si>
    <t>20210114020</t>
  </si>
  <si>
    <t>林舜尧</t>
  </si>
  <si>
    <t>20210114021</t>
  </si>
  <si>
    <t>李霞</t>
  </si>
  <si>
    <t>政治</t>
  </si>
  <si>
    <t>2021014</t>
  </si>
  <si>
    <t>20210144307</t>
  </si>
  <si>
    <t>黄巧英</t>
  </si>
  <si>
    <t>20210144302</t>
  </si>
  <si>
    <t>乔莉莉</t>
  </si>
  <si>
    <t>历史</t>
  </si>
  <si>
    <t>2021015</t>
  </si>
  <si>
    <t>20210154427</t>
  </si>
  <si>
    <t>包萍萍</t>
  </si>
  <si>
    <t>20210154423</t>
  </si>
  <si>
    <t>张雁</t>
  </si>
  <si>
    <t>20210154313</t>
  </si>
  <si>
    <t>何碧倩</t>
  </si>
  <si>
    <t>美术</t>
  </si>
  <si>
    <t>2021017</t>
  </si>
  <si>
    <t>20210174904</t>
  </si>
  <si>
    <t>张新建</t>
  </si>
  <si>
    <t>地理</t>
  </si>
  <si>
    <t>2021018</t>
  </si>
  <si>
    <t>20210185102</t>
  </si>
  <si>
    <t>郭汝凤</t>
  </si>
  <si>
    <t>2021027</t>
  </si>
  <si>
    <t>3</t>
  </si>
  <si>
    <t>20210276306</t>
  </si>
  <si>
    <t>秦政完</t>
  </si>
  <si>
    <t>20210276222</t>
  </si>
  <si>
    <t>陈慧慧</t>
  </si>
  <si>
    <t>20210276228</t>
  </si>
  <si>
    <t>刘嘉玲</t>
  </si>
  <si>
    <t>20210276219</t>
  </si>
  <si>
    <t>胡长倩</t>
  </si>
  <si>
    <t>20210276308</t>
  </si>
  <si>
    <t>柯雅静</t>
  </si>
  <si>
    <t>20210276303</t>
  </si>
  <si>
    <t>黄媚</t>
  </si>
  <si>
    <t>20210276226</t>
  </si>
  <si>
    <t>李琼</t>
  </si>
  <si>
    <t>20210276309</t>
  </si>
  <si>
    <t>陈春林</t>
  </si>
  <si>
    <t>20210276224</t>
  </si>
  <si>
    <t>蔡晓媚</t>
  </si>
  <si>
    <t>20210276223</t>
  </si>
  <si>
    <t>黄伟清</t>
  </si>
  <si>
    <t>20210276207</t>
  </si>
  <si>
    <t>黄秋燕</t>
  </si>
  <si>
    <t>20210276217</t>
  </si>
  <si>
    <t>黄屏</t>
  </si>
  <si>
    <t>20210276301</t>
  </si>
  <si>
    <t>陈小苑</t>
  </si>
  <si>
    <t>20210276214</t>
  </si>
  <si>
    <t>蔡进玉</t>
  </si>
  <si>
    <t>20210276218</t>
  </si>
  <si>
    <t>林其吉</t>
  </si>
  <si>
    <t>20210276213</t>
  </si>
  <si>
    <t>莫华丽</t>
  </si>
  <si>
    <t>20210276227</t>
  </si>
  <si>
    <t>李建芬</t>
  </si>
  <si>
    <t>20210276229</t>
  </si>
  <si>
    <t>黄春菊</t>
  </si>
  <si>
    <t>2021028</t>
  </si>
  <si>
    <t>20210286408</t>
  </si>
  <si>
    <t>李丹霞</t>
  </si>
  <si>
    <t>20210286403</t>
  </si>
  <si>
    <t>杨月慧</t>
  </si>
  <si>
    <t>20210286325</t>
  </si>
  <si>
    <t>周王冰</t>
  </si>
  <si>
    <t>20210286407</t>
  </si>
  <si>
    <t>邓其果</t>
  </si>
  <si>
    <t>20210286410</t>
  </si>
  <si>
    <t>陈春羽</t>
  </si>
  <si>
    <t>20210286330</t>
  </si>
  <si>
    <t>李洁</t>
  </si>
  <si>
    <t>20210286312</t>
  </si>
  <si>
    <t>陈茂丽</t>
  </si>
  <si>
    <t>20210286406</t>
  </si>
  <si>
    <t>吕锦媚</t>
  </si>
  <si>
    <t>20210286327</t>
  </si>
  <si>
    <t>郭晓日</t>
  </si>
  <si>
    <t>20210286313</t>
  </si>
  <si>
    <t>戴楚楚</t>
  </si>
  <si>
    <t>20210286321</t>
  </si>
  <si>
    <t>邓苏飞</t>
  </si>
  <si>
    <t>20210286415</t>
  </si>
  <si>
    <t>潘秋丽</t>
  </si>
  <si>
    <t>20210286326</t>
  </si>
  <si>
    <t>朱小恩</t>
  </si>
  <si>
    <t>20210286404</t>
  </si>
  <si>
    <t>周育琪</t>
  </si>
  <si>
    <t>20210286409</t>
  </si>
  <si>
    <t>李小妹</t>
  </si>
  <si>
    <t>20210286315</t>
  </si>
  <si>
    <t>陈小燕</t>
  </si>
  <si>
    <t>20210286319</t>
  </si>
  <si>
    <t>陈凤</t>
  </si>
  <si>
    <t>20210286314</t>
  </si>
  <si>
    <t>姚舒婷</t>
  </si>
  <si>
    <t>数学</t>
  </si>
  <si>
    <t>2021029</t>
  </si>
  <si>
    <t>20210296425</t>
  </si>
  <si>
    <t>张珊珊</t>
  </si>
  <si>
    <t>20210296428</t>
  </si>
  <si>
    <t>李可玉</t>
  </si>
  <si>
    <t>20210296501</t>
  </si>
  <si>
    <t>李小葵</t>
  </si>
  <si>
    <t>20210296520</t>
  </si>
  <si>
    <t>吴娟蓉</t>
  </si>
  <si>
    <t>20210296518</t>
  </si>
  <si>
    <t>何春丽</t>
  </si>
  <si>
    <t>20210296510</t>
  </si>
  <si>
    <t>张映萍</t>
  </si>
  <si>
    <t>20210296516</t>
  </si>
  <si>
    <t>黄晓红</t>
  </si>
  <si>
    <t>20210296522</t>
  </si>
  <si>
    <t>周海英</t>
  </si>
  <si>
    <t>20210296430</t>
  </si>
  <si>
    <t>谢济百</t>
  </si>
  <si>
    <t>20210296513</t>
  </si>
  <si>
    <t>段海燕</t>
  </si>
  <si>
    <t>20210296609</t>
  </si>
  <si>
    <t>辛侣彦</t>
  </si>
  <si>
    <t>20210296601</t>
  </si>
  <si>
    <t>吴月连</t>
  </si>
  <si>
    <t>20210296529</t>
  </si>
  <si>
    <t>骆倩梅</t>
  </si>
  <si>
    <t>20210296614</t>
  </si>
  <si>
    <t>黄晓霞</t>
  </si>
  <si>
    <t>20210296512</t>
  </si>
  <si>
    <t>林文强</t>
  </si>
  <si>
    <t>20210296424</t>
  </si>
  <si>
    <t>陈琴慧</t>
  </si>
  <si>
    <t>20210296616</t>
  </si>
  <si>
    <t>庞玉媛</t>
  </si>
  <si>
    <t>20210296507</t>
  </si>
  <si>
    <t>黄锦花</t>
  </si>
  <si>
    <t>英语</t>
  </si>
  <si>
    <t>2021030</t>
  </si>
  <si>
    <t>20210306714</t>
  </si>
  <si>
    <t>陈一华</t>
  </si>
  <si>
    <t>20210306708</t>
  </si>
  <si>
    <t>张毅文</t>
  </si>
  <si>
    <t>20210306718</t>
  </si>
  <si>
    <t>陈曦</t>
  </si>
  <si>
    <t>20210306721</t>
  </si>
  <si>
    <t>王惠平</t>
  </si>
  <si>
    <t>20210306705</t>
  </si>
  <si>
    <t>林康桂</t>
  </si>
  <si>
    <t>20210306719</t>
  </si>
  <si>
    <t>赖清华</t>
  </si>
  <si>
    <t>体育</t>
  </si>
  <si>
    <t>2021031</t>
  </si>
  <si>
    <t>20210316921</t>
  </si>
  <si>
    <t>易亚柱</t>
  </si>
  <si>
    <t>20210317009</t>
  </si>
  <si>
    <t>黄荣果</t>
  </si>
  <si>
    <t>20210316924</t>
  </si>
  <si>
    <t>林海</t>
  </si>
  <si>
    <t>20210317002</t>
  </si>
  <si>
    <t>蔡影</t>
  </si>
  <si>
    <t>20210316925</t>
  </si>
  <si>
    <t>陈万春</t>
  </si>
  <si>
    <t>20210317010</t>
  </si>
  <si>
    <t>李飞龙</t>
  </si>
  <si>
    <t>2021032</t>
  </si>
  <si>
    <t>20210327106</t>
  </si>
  <si>
    <t>陈景华</t>
  </si>
  <si>
    <t>20210327027</t>
  </si>
  <si>
    <t>尹丹凤</t>
  </si>
  <si>
    <t>20210327110</t>
  </si>
  <si>
    <t>麦小丽</t>
  </si>
  <si>
    <t>20210327028</t>
  </si>
  <si>
    <t>陈景蓉</t>
  </si>
  <si>
    <t>20210327021</t>
  </si>
  <si>
    <t>康文蝶</t>
  </si>
  <si>
    <t>20210327030</t>
  </si>
  <si>
    <t>邓卓颖</t>
  </si>
  <si>
    <t>音乐</t>
  </si>
  <si>
    <t>2021033</t>
  </si>
  <si>
    <t>20210337120</t>
  </si>
  <si>
    <t>钟馨</t>
  </si>
  <si>
    <t>20210337204</t>
  </si>
  <si>
    <t>尹穆</t>
  </si>
  <si>
    <t>20210337115</t>
  </si>
  <si>
    <t>周石媚</t>
  </si>
  <si>
    <t>20210337121</t>
  </si>
  <si>
    <t>李秀妹</t>
  </si>
  <si>
    <t>20210337129</t>
  </si>
  <si>
    <t>沈超农</t>
  </si>
  <si>
    <t>20210337125</t>
  </si>
  <si>
    <t>刘春燕</t>
  </si>
  <si>
    <t>信息技术</t>
  </si>
  <si>
    <t>2021034</t>
  </si>
  <si>
    <t>20210347223</t>
  </si>
  <si>
    <t>李娟娟</t>
  </si>
  <si>
    <t>20210347217</t>
  </si>
  <si>
    <t>黄凤</t>
  </si>
  <si>
    <t>20210347214</t>
  </si>
  <si>
    <t>黄仙颖</t>
  </si>
  <si>
    <t>20210347230</t>
  </si>
  <si>
    <t>何小翠</t>
  </si>
  <si>
    <t>20210347213</t>
  </si>
  <si>
    <t>郑彩艳</t>
  </si>
  <si>
    <t>20210347220</t>
  </si>
  <si>
    <t>赵金玲</t>
  </si>
  <si>
    <t>物理</t>
  </si>
  <si>
    <t>2021035</t>
  </si>
  <si>
    <t>20210357313</t>
  </si>
  <si>
    <t>梁升畅</t>
  </si>
  <si>
    <t>20210357304</t>
  </si>
  <si>
    <t>邓春兰</t>
  </si>
  <si>
    <t>20210357316</t>
  </si>
  <si>
    <t>谭向祝</t>
  </si>
  <si>
    <t>20210357314</t>
  </si>
  <si>
    <t>黄妃妹</t>
  </si>
  <si>
    <t>20210357306</t>
  </si>
  <si>
    <t>梁水容</t>
  </si>
  <si>
    <t>20210357307</t>
  </si>
  <si>
    <t>陈昱</t>
  </si>
  <si>
    <t>坡头区第一小学</t>
  </si>
  <si>
    <t>2021001</t>
  </si>
  <si>
    <t>4</t>
  </si>
  <si>
    <t>20210010215</t>
  </si>
  <si>
    <t>黄钰斯</t>
  </si>
  <si>
    <t>20210010726</t>
  </si>
  <si>
    <t>何茹娟</t>
  </si>
  <si>
    <t>20210010921</t>
  </si>
  <si>
    <t>李苑丹</t>
  </si>
  <si>
    <t>20210010115</t>
  </si>
  <si>
    <t>梁盈盈</t>
  </si>
  <si>
    <t>20210010422</t>
  </si>
  <si>
    <t>陈晓婵</t>
  </si>
  <si>
    <t>20210010418</t>
  </si>
  <si>
    <t>邓茗元</t>
  </si>
  <si>
    <t>20210010219</t>
  </si>
  <si>
    <t>梁思林</t>
  </si>
  <si>
    <t>20210010109</t>
  </si>
  <si>
    <t>王妍</t>
  </si>
  <si>
    <t>20210010711</t>
  </si>
  <si>
    <t>吴雅珍</t>
  </si>
  <si>
    <t>20210010826</t>
  </si>
  <si>
    <t>黄小娇</t>
  </si>
  <si>
    <t>20210010323</t>
  </si>
  <si>
    <t>苏海娟</t>
  </si>
  <si>
    <t>20210010123</t>
  </si>
  <si>
    <t>梁莹莹</t>
  </si>
  <si>
    <t>2021002</t>
  </si>
  <si>
    <t>20210021405</t>
  </si>
  <si>
    <t>白宛蓉</t>
  </si>
  <si>
    <t>2021003</t>
  </si>
  <si>
    <t>20210031612</t>
  </si>
  <si>
    <t>黄曼雯</t>
  </si>
  <si>
    <t>20210031812</t>
  </si>
  <si>
    <t>黄邦权</t>
  </si>
  <si>
    <t>20210031620</t>
  </si>
  <si>
    <t>李芝雅</t>
  </si>
  <si>
    <t>科学</t>
  </si>
  <si>
    <t>2021005</t>
  </si>
  <si>
    <t>2</t>
  </si>
  <si>
    <t>20210051909</t>
  </si>
  <si>
    <t>胡海芬</t>
  </si>
  <si>
    <t>20210051926</t>
  </si>
  <si>
    <t>欧嘉仪</t>
  </si>
  <si>
    <t>20210051903</t>
  </si>
  <si>
    <t>颜梦霞</t>
  </si>
  <si>
    <t>20210052213</t>
  </si>
  <si>
    <t>温倩钰</t>
  </si>
  <si>
    <t>20210052226</t>
  </si>
  <si>
    <t>李文婷</t>
  </si>
  <si>
    <t>20210051824</t>
  </si>
  <si>
    <t>李春妃</t>
  </si>
  <si>
    <t>2021006</t>
  </si>
  <si>
    <t>20210062607</t>
  </si>
  <si>
    <t>唐珍红</t>
  </si>
  <si>
    <t>20210062609</t>
  </si>
  <si>
    <t>姚伟东</t>
  </si>
  <si>
    <t>20210062530</t>
  </si>
  <si>
    <t>陈建文</t>
  </si>
  <si>
    <t>2021007</t>
  </si>
  <si>
    <t>20210073030</t>
  </si>
  <si>
    <t>尤海敏</t>
  </si>
  <si>
    <t>20210073102</t>
  </si>
  <si>
    <t>李翠明</t>
  </si>
  <si>
    <t>20210073128</t>
  </si>
  <si>
    <t>刘思文</t>
  </si>
  <si>
    <t>2021008</t>
  </si>
  <si>
    <t>20210083316</t>
  </si>
  <si>
    <t>宋一蕾</t>
  </si>
  <si>
    <t>20210083529</t>
  </si>
  <si>
    <t>刘诗婷</t>
  </si>
  <si>
    <t>20210083516</t>
  </si>
  <si>
    <t>杨柳诗</t>
  </si>
  <si>
    <t>2021009</t>
  </si>
  <si>
    <t>20210093625</t>
  </si>
  <si>
    <t>楚雯君</t>
  </si>
  <si>
    <t>20210093701</t>
  </si>
  <si>
    <t>李璨汐</t>
  </si>
  <si>
    <t>20210093702</t>
  </si>
  <si>
    <t>庞思颖</t>
  </si>
  <si>
    <t>乾塘沙城小学</t>
  </si>
  <si>
    <t>2021024</t>
  </si>
  <si>
    <t>20210245930</t>
  </si>
  <si>
    <t>吴英婷</t>
  </si>
  <si>
    <t>20210245926</t>
  </si>
  <si>
    <t>叶翠喋</t>
  </si>
  <si>
    <t>20210246002</t>
  </si>
  <si>
    <t>黄茜杨</t>
  </si>
  <si>
    <t>乾塘镇中心小学</t>
  </si>
  <si>
    <t>2021020</t>
  </si>
  <si>
    <t>20210205307</t>
  </si>
  <si>
    <t>曾凯泽</t>
  </si>
  <si>
    <t>20210205315</t>
  </si>
  <si>
    <t>刘嘉嘉</t>
  </si>
  <si>
    <t>20210205229</t>
  </si>
  <si>
    <t>李彩惠</t>
  </si>
  <si>
    <t>2021021</t>
  </si>
  <si>
    <t>20210215412</t>
  </si>
  <si>
    <t>欧阳翠勤</t>
  </si>
  <si>
    <t>20210215501</t>
  </si>
  <si>
    <t>曾启洲</t>
  </si>
  <si>
    <t>20210215402</t>
  </si>
  <si>
    <t>麦海艳</t>
  </si>
  <si>
    <t>2021022</t>
  </si>
  <si>
    <t>20210225627</t>
  </si>
  <si>
    <t>王二妹</t>
  </si>
  <si>
    <t>20210225709</t>
  </si>
  <si>
    <t>陈娇云</t>
  </si>
  <si>
    <t>20210225806</t>
  </si>
  <si>
    <t>袁王敏</t>
  </si>
  <si>
    <t>2021023</t>
  </si>
  <si>
    <t>20210235912</t>
  </si>
  <si>
    <t>黄秀云</t>
  </si>
  <si>
    <t>20210235820</t>
  </si>
  <si>
    <t>王维锋</t>
  </si>
  <si>
    <t>20210235917</t>
  </si>
  <si>
    <t>曾泳怡</t>
  </si>
  <si>
    <t>实验小学</t>
  </si>
  <si>
    <t>心理</t>
  </si>
  <si>
    <t>2021019</t>
  </si>
  <si>
    <t>20210195113</t>
  </si>
  <si>
    <t>李莹</t>
  </si>
  <si>
    <t>20210195203</t>
  </si>
  <si>
    <t>周晓萍</t>
  </si>
  <si>
    <t>20210195106</t>
  </si>
  <si>
    <t>冯逢凤</t>
  </si>
  <si>
    <t>2021036</t>
  </si>
  <si>
    <t>20210367326</t>
  </si>
  <si>
    <t>林南锋</t>
  </si>
  <si>
    <t>20210367402</t>
  </si>
  <si>
    <t>张冬红</t>
  </si>
  <si>
    <t>20210367403</t>
  </si>
  <si>
    <t>周陈迎</t>
  </si>
  <si>
    <t>20210367401</t>
  </si>
  <si>
    <t>李燕</t>
  </si>
  <si>
    <t>20210367327</t>
  </si>
  <si>
    <t>吴彩云</t>
  </si>
  <si>
    <t>20210367404</t>
  </si>
  <si>
    <t>麦春雨</t>
  </si>
  <si>
    <t>特殊教育学校</t>
  </si>
  <si>
    <t>2021025</t>
  </si>
  <si>
    <t>20210256104</t>
  </si>
  <si>
    <t>尤少霞</t>
  </si>
  <si>
    <t>20210256023</t>
  </si>
  <si>
    <t>岑轶汉</t>
  </si>
  <si>
    <t>20210256101</t>
  </si>
  <si>
    <t>陈妹</t>
  </si>
  <si>
    <t>特殊教育</t>
  </si>
  <si>
    <t>2021026</t>
  </si>
  <si>
    <t>20210266203</t>
  </si>
  <si>
    <t>陈巧蕾</t>
  </si>
  <si>
    <t>20210266109</t>
  </si>
  <si>
    <t>肖康坚</t>
  </si>
  <si>
    <t>20210266125</t>
  </si>
  <si>
    <t>陆春艳</t>
  </si>
  <si>
    <t>2021037</t>
  </si>
  <si>
    <t>20210377409</t>
  </si>
  <si>
    <t>庞美霞</t>
  </si>
  <si>
    <t>20210377415</t>
  </si>
  <si>
    <t>黄胜群</t>
  </si>
  <si>
    <t>20210377405</t>
  </si>
  <si>
    <t>柯璜巧</t>
  </si>
  <si>
    <t>2021038</t>
  </si>
  <si>
    <t>20210387428</t>
  </si>
  <si>
    <t>符亚娜</t>
  </si>
  <si>
    <t>20210387504</t>
  </si>
  <si>
    <t>罗翠娴</t>
  </si>
  <si>
    <t>20210387429</t>
  </si>
  <si>
    <t>宋海宁</t>
  </si>
  <si>
    <t>20210387427</t>
  </si>
  <si>
    <t>张蓝尹</t>
  </si>
  <si>
    <t>20210387505</t>
  </si>
  <si>
    <t>李彩丽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</si>
</sst>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0.00_ "/>
    <numFmt numFmtId="178" formatCode="0.00_);[Red]\(0.00\)"/>
  </numFmts>
  <fonts count="30">
    <font>
      <sz val="10"/>
      <name val="Arial"/>
      <charset val="134"/>
    </font>
    <font>
      <sz val="10"/>
      <name val="宋体"/>
      <charset val="134"/>
    </font>
    <font>
      <b/>
      <sz val="18"/>
      <name val="方正大标宋简体"/>
      <charset val="134"/>
    </font>
    <font>
      <sz val="12"/>
      <name val="宋体"/>
      <charset val="134"/>
    </font>
    <font>
      <sz val="12"/>
      <name val="Arial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8" borderId="3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" borderId="33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9" fillId="0" borderId="38" applyNumberFormat="0" applyFill="0" applyAlignment="0" applyProtection="0">
      <alignment vertical="center"/>
    </xf>
    <xf numFmtId="0" fontId="22" fillId="0" borderId="3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5" fillId="0" borderId="35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4" fillId="4" borderId="34" applyNumberFormat="0" applyAlignment="0" applyProtection="0">
      <alignment vertical="center"/>
    </xf>
    <xf numFmtId="0" fontId="28" fillId="4" borderId="36" applyNumberFormat="0" applyAlignment="0" applyProtection="0">
      <alignment vertical="center"/>
    </xf>
    <xf numFmtId="0" fontId="21" fillId="13" borderId="37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0" borderId="32" applyNumberFormat="0" applyFill="0" applyAlignment="0" applyProtection="0">
      <alignment vertical="center"/>
    </xf>
    <xf numFmtId="0" fontId="25" fillId="0" borderId="3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178" fontId="6" fillId="0" borderId="8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178" fontId="6" fillId="0" borderId="1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15" xfId="0" applyNumberFormat="1" applyFont="1" applyFill="1" applyBorder="1" applyAlignment="1">
      <alignment horizontal="center" vertical="center"/>
    </xf>
    <xf numFmtId="49" fontId="6" fillId="0" borderId="16" xfId="0" applyNumberFormat="1" applyFont="1" applyFill="1" applyBorder="1" applyAlignment="1">
      <alignment horizontal="center" vertical="center"/>
    </xf>
    <xf numFmtId="49" fontId="6" fillId="0" borderId="17" xfId="0" applyNumberFormat="1" applyFont="1" applyFill="1" applyBorder="1" applyAlignment="1">
      <alignment horizontal="center" vertical="center"/>
    </xf>
    <xf numFmtId="178" fontId="6" fillId="0" borderId="17" xfId="0" applyNumberFormat="1" applyFont="1" applyFill="1" applyBorder="1" applyAlignment="1">
      <alignment horizontal="center" vertical="center"/>
    </xf>
    <xf numFmtId="49" fontId="6" fillId="0" borderId="18" xfId="0" applyNumberFormat="1" applyFont="1" applyFill="1" applyBorder="1" applyAlignment="1">
      <alignment horizontal="center" vertical="center"/>
    </xf>
    <xf numFmtId="178" fontId="6" fillId="0" borderId="18" xfId="0" applyNumberFormat="1" applyFont="1" applyFill="1" applyBorder="1" applyAlignment="1">
      <alignment horizontal="center" vertical="center"/>
    </xf>
    <xf numFmtId="49" fontId="6" fillId="0" borderId="19" xfId="0" applyNumberFormat="1" applyFont="1" applyFill="1" applyBorder="1" applyAlignment="1">
      <alignment horizontal="center" vertical="center"/>
    </xf>
    <xf numFmtId="49" fontId="6" fillId="0" borderId="20" xfId="0" applyNumberFormat="1" applyFont="1" applyFill="1" applyBorder="1" applyAlignment="1">
      <alignment horizontal="center" vertical="center"/>
    </xf>
    <xf numFmtId="49" fontId="6" fillId="0" borderId="21" xfId="0" applyNumberFormat="1" applyFont="1" applyFill="1" applyBorder="1" applyAlignment="1">
      <alignment horizontal="center" vertical="center"/>
    </xf>
    <xf numFmtId="49" fontId="6" fillId="0" borderId="22" xfId="0" applyNumberFormat="1" applyFont="1" applyFill="1" applyBorder="1" applyAlignment="1">
      <alignment horizontal="center" vertical="center"/>
    </xf>
    <xf numFmtId="49" fontId="6" fillId="0" borderId="23" xfId="0" applyNumberFormat="1" applyFont="1" applyFill="1" applyBorder="1" applyAlignment="1">
      <alignment horizontal="center" vertical="center"/>
    </xf>
    <xf numFmtId="49" fontId="6" fillId="0" borderId="24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177" fontId="8" fillId="0" borderId="8" xfId="0" applyNumberFormat="1" applyFont="1" applyFill="1" applyBorder="1" applyAlignment="1">
      <alignment horizontal="center" vertical="center" wrapText="1"/>
    </xf>
    <xf numFmtId="177" fontId="9" fillId="0" borderId="8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 wrapText="1"/>
    </xf>
    <xf numFmtId="177" fontId="9" fillId="0" borderId="12" xfId="0" applyNumberFormat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177" fontId="8" fillId="0" borderId="17" xfId="0" applyNumberFormat="1" applyFont="1" applyFill="1" applyBorder="1" applyAlignment="1">
      <alignment horizontal="center" vertical="center" wrapText="1"/>
    </xf>
    <xf numFmtId="177" fontId="9" fillId="0" borderId="17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177" fontId="8" fillId="0" borderId="18" xfId="0" applyNumberFormat="1" applyFont="1" applyFill="1" applyBorder="1" applyAlignment="1">
      <alignment horizontal="center" vertical="center" wrapText="1"/>
    </xf>
    <xf numFmtId="177" fontId="9" fillId="0" borderId="18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177" fontId="8" fillId="0" borderId="12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S178"/>
  <sheetViews>
    <sheetView tabSelected="1" workbookViewId="0">
      <pane ySplit="3" topLeftCell="A3" activePane="bottomLeft" state="frozen"/>
      <selection/>
      <selection pane="bottomLeft" activeCell="B3" sqref="B3"/>
    </sheetView>
  </sheetViews>
  <sheetFormatPr defaultColWidth="9" defaultRowHeight="12.75"/>
  <cols>
    <col min="1" max="1" width="7" style="1" customWidth="1"/>
    <col min="2" max="2" width="20.4285714285714" style="1" customWidth="1"/>
    <col min="3" max="3" width="10" style="1" customWidth="1"/>
    <col min="4" max="4" width="15.2857142857143" style="1" customWidth="1"/>
    <col min="5" max="5" width="6.57142857142857" style="1" customWidth="1"/>
    <col min="6" max="6" width="16" style="1" customWidth="1"/>
    <col min="7" max="7" width="9" style="1" customWidth="1"/>
    <col min="8" max="8" width="11.4285714285714" style="1" customWidth="1"/>
    <col min="9" max="9" width="11.4285714285714" style="2" customWidth="1"/>
    <col min="10" max="10" width="12.4285714285714" style="2" customWidth="1"/>
    <col min="11" max="11" width="6.42857142857143" style="1" customWidth="1"/>
    <col min="12" max="12" width="8.14285714285714" style="1" customWidth="1"/>
    <col min="13" max="13" width="8.28571428571429" style="1" customWidth="1"/>
    <col min="14" max="15" width="9.14285714285714" style="1"/>
    <col min="16" max="16" width="20.8571428571429" style="1" customWidth="1"/>
    <col min="17" max="16372" width="9.14285714285714" style="1"/>
    <col min="16373" max="16373" width="9" style="1"/>
  </cols>
  <sheetData>
    <row r="1" spans="1:1">
      <c r="A1" s="3" t="s">
        <v>0</v>
      </c>
    </row>
    <row r="2" ht="58.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42" customHeight="1" spans="1:16373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39" t="s">
        <v>10</v>
      </c>
      <c r="J3" s="40" t="s">
        <v>11</v>
      </c>
      <c r="K3" s="41" t="s">
        <v>12</v>
      </c>
      <c r="L3" s="6" t="s">
        <v>13</v>
      </c>
      <c r="M3" s="42" t="s">
        <v>14</v>
      </c>
      <c r="XEM3"/>
      <c r="XEN3"/>
      <c r="XEO3"/>
      <c r="XEP3"/>
      <c r="XEQ3"/>
      <c r="XER3"/>
      <c r="XES3"/>
    </row>
    <row r="4" ht="21.75" customHeight="1" spans="1:16373">
      <c r="A4" s="8">
        <v>1</v>
      </c>
      <c r="B4" s="9" t="s">
        <v>15</v>
      </c>
      <c r="C4" s="10" t="s">
        <v>16</v>
      </c>
      <c r="D4" s="11" t="s">
        <v>17</v>
      </c>
      <c r="E4" s="12" t="s">
        <v>18</v>
      </c>
      <c r="F4" s="13" t="s">
        <v>19</v>
      </c>
      <c r="G4" s="14" t="s">
        <v>20</v>
      </c>
      <c r="H4" s="15">
        <v>82.44</v>
      </c>
      <c r="I4" s="43">
        <v>77.7</v>
      </c>
      <c r="J4" s="44">
        <f t="shared" ref="J4:J67" si="0">H4*40%+I4*60%</f>
        <v>79.596</v>
      </c>
      <c r="K4" s="45">
        <v>1</v>
      </c>
      <c r="L4" s="46" t="s">
        <v>21</v>
      </c>
      <c r="M4" s="47"/>
      <c r="XEM4"/>
      <c r="XEN4"/>
      <c r="XEO4"/>
      <c r="XEP4"/>
      <c r="XEQ4"/>
      <c r="XER4"/>
      <c r="XES4"/>
    </row>
    <row r="5" ht="21.75" customHeight="1" spans="1:16373">
      <c r="A5" s="16">
        <v>2</v>
      </c>
      <c r="B5" s="9"/>
      <c r="C5" s="17" t="s">
        <v>16</v>
      </c>
      <c r="D5" s="18" t="s">
        <v>17</v>
      </c>
      <c r="E5" s="12"/>
      <c r="F5" s="19" t="s">
        <v>22</v>
      </c>
      <c r="G5" s="20" t="s">
        <v>23</v>
      </c>
      <c r="H5" s="21">
        <v>84.39</v>
      </c>
      <c r="I5" s="48">
        <v>76.3</v>
      </c>
      <c r="J5" s="49">
        <f t="shared" si="0"/>
        <v>79.536</v>
      </c>
      <c r="K5" s="50">
        <v>2</v>
      </c>
      <c r="L5" s="51" t="s">
        <v>24</v>
      </c>
      <c r="M5" s="52"/>
      <c r="XEM5"/>
      <c r="XEN5"/>
      <c r="XEO5"/>
      <c r="XEP5"/>
      <c r="XEQ5"/>
      <c r="XER5"/>
      <c r="XES5"/>
    </row>
    <row r="6" ht="21.75" customHeight="1" spans="1:16373">
      <c r="A6" s="16">
        <v>3</v>
      </c>
      <c r="B6" s="9"/>
      <c r="C6" s="22" t="s">
        <v>16</v>
      </c>
      <c r="D6" s="23" t="s">
        <v>17</v>
      </c>
      <c r="E6" s="24"/>
      <c r="F6" s="25" t="s">
        <v>25</v>
      </c>
      <c r="G6" s="26" t="s">
        <v>26</v>
      </c>
      <c r="H6" s="27">
        <v>83.02</v>
      </c>
      <c r="I6" s="53"/>
      <c r="J6" s="54">
        <f t="shared" si="0"/>
        <v>33.208</v>
      </c>
      <c r="K6" s="55">
        <v>3</v>
      </c>
      <c r="L6" s="56" t="s">
        <v>24</v>
      </c>
      <c r="M6" s="57" t="s">
        <v>27</v>
      </c>
      <c r="XEM6"/>
      <c r="XEN6"/>
      <c r="XEO6"/>
      <c r="XEP6"/>
      <c r="XEQ6"/>
      <c r="XER6"/>
      <c r="XES6"/>
    </row>
    <row r="7" ht="21.75" customHeight="1" spans="1:16373">
      <c r="A7" s="16">
        <v>4</v>
      </c>
      <c r="B7" s="9"/>
      <c r="C7" s="10" t="s">
        <v>16</v>
      </c>
      <c r="D7" s="11" t="s">
        <v>28</v>
      </c>
      <c r="E7" s="12" t="s">
        <v>18</v>
      </c>
      <c r="F7" s="10" t="s">
        <v>29</v>
      </c>
      <c r="G7" s="28" t="s">
        <v>30</v>
      </c>
      <c r="H7" s="29">
        <v>74.95</v>
      </c>
      <c r="I7" s="58">
        <v>76.1</v>
      </c>
      <c r="J7" s="59">
        <f t="shared" si="0"/>
        <v>75.64</v>
      </c>
      <c r="K7" s="60">
        <v>1</v>
      </c>
      <c r="L7" s="61" t="s">
        <v>21</v>
      </c>
      <c r="M7" s="62"/>
      <c r="XEM7"/>
      <c r="XEN7"/>
      <c r="XEO7"/>
      <c r="XEP7"/>
      <c r="XEQ7"/>
      <c r="XER7"/>
      <c r="XES7"/>
    </row>
    <row r="8" ht="21.75" customHeight="1" spans="1:16373">
      <c r="A8" s="16">
        <v>5</v>
      </c>
      <c r="B8" s="9"/>
      <c r="C8" s="22" t="s">
        <v>16</v>
      </c>
      <c r="D8" s="23" t="s">
        <v>28</v>
      </c>
      <c r="E8" s="24"/>
      <c r="F8" s="22" t="s">
        <v>31</v>
      </c>
      <c r="G8" s="26" t="s">
        <v>32</v>
      </c>
      <c r="H8" s="27">
        <v>67.15</v>
      </c>
      <c r="I8" s="53">
        <v>80.3</v>
      </c>
      <c r="J8" s="54">
        <f t="shared" si="0"/>
        <v>75.04</v>
      </c>
      <c r="K8" s="55">
        <v>2</v>
      </c>
      <c r="L8" s="51" t="s">
        <v>24</v>
      </c>
      <c r="M8" s="63"/>
      <c r="XEM8"/>
      <c r="XEN8"/>
      <c r="XEO8"/>
      <c r="XEP8"/>
      <c r="XEQ8"/>
      <c r="XER8"/>
      <c r="XES8"/>
    </row>
    <row r="9" ht="21.75" customHeight="1" spans="1:16373">
      <c r="A9" s="16">
        <v>6</v>
      </c>
      <c r="B9" s="9"/>
      <c r="C9" s="30" t="s">
        <v>33</v>
      </c>
      <c r="D9" s="31" t="s">
        <v>34</v>
      </c>
      <c r="E9" s="32" t="s">
        <v>18</v>
      </c>
      <c r="F9" s="30" t="s">
        <v>35</v>
      </c>
      <c r="G9" s="14" t="s">
        <v>36</v>
      </c>
      <c r="H9" s="15">
        <v>77</v>
      </c>
      <c r="I9" s="43">
        <v>82.3</v>
      </c>
      <c r="J9" s="44">
        <f t="shared" si="0"/>
        <v>80.18</v>
      </c>
      <c r="K9" s="45">
        <v>1</v>
      </c>
      <c r="L9" s="46" t="s">
        <v>21</v>
      </c>
      <c r="M9" s="47"/>
      <c r="XEM9"/>
      <c r="XEN9"/>
      <c r="XEO9"/>
      <c r="XEP9"/>
      <c r="XEQ9"/>
      <c r="XER9"/>
      <c r="XES9"/>
    </row>
    <row r="10" ht="21.75" customHeight="1" spans="1:16373">
      <c r="A10" s="16">
        <v>7</v>
      </c>
      <c r="B10" s="9"/>
      <c r="C10" s="22" t="s">
        <v>33</v>
      </c>
      <c r="D10" s="23" t="s">
        <v>34</v>
      </c>
      <c r="E10" s="24"/>
      <c r="F10" s="22" t="s">
        <v>37</v>
      </c>
      <c r="G10" s="26" t="s">
        <v>38</v>
      </c>
      <c r="H10" s="27">
        <v>72.59</v>
      </c>
      <c r="I10" s="53">
        <v>80.1</v>
      </c>
      <c r="J10" s="54">
        <f t="shared" si="0"/>
        <v>77.096</v>
      </c>
      <c r="K10" s="55">
        <v>2</v>
      </c>
      <c r="L10" s="51" t="s">
        <v>24</v>
      </c>
      <c r="M10" s="63"/>
      <c r="XEM10"/>
      <c r="XEN10"/>
      <c r="XEO10"/>
      <c r="XEP10"/>
      <c r="XEQ10"/>
      <c r="XER10"/>
      <c r="XES10"/>
    </row>
    <row r="11" ht="21.75" customHeight="1" spans="1:16373">
      <c r="A11" s="16">
        <v>8</v>
      </c>
      <c r="B11" s="9"/>
      <c r="C11" s="30" t="s">
        <v>39</v>
      </c>
      <c r="D11" s="31" t="s">
        <v>40</v>
      </c>
      <c r="E11" s="32" t="s">
        <v>18</v>
      </c>
      <c r="F11" s="30" t="s">
        <v>41</v>
      </c>
      <c r="G11" s="14" t="s">
        <v>42</v>
      </c>
      <c r="H11" s="15">
        <v>86.05</v>
      </c>
      <c r="I11" s="43">
        <v>86.4</v>
      </c>
      <c r="J11" s="44">
        <f t="shared" si="0"/>
        <v>86.26</v>
      </c>
      <c r="K11" s="45">
        <v>1</v>
      </c>
      <c r="L11" s="46" t="s">
        <v>21</v>
      </c>
      <c r="M11" s="47"/>
      <c r="XEM11"/>
      <c r="XEN11"/>
      <c r="XEO11"/>
      <c r="XEP11"/>
      <c r="XEQ11"/>
      <c r="XER11"/>
      <c r="XES11"/>
    </row>
    <row r="12" ht="21.75" customHeight="1" spans="1:16373">
      <c r="A12" s="16">
        <v>9</v>
      </c>
      <c r="B12" s="9"/>
      <c r="C12" s="17" t="s">
        <v>39</v>
      </c>
      <c r="D12" s="18" t="s">
        <v>40</v>
      </c>
      <c r="E12" s="12"/>
      <c r="F12" s="17" t="s">
        <v>43</v>
      </c>
      <c r="G12" s="20" t="s">
        <v>44</v>
      </c>
      <c r="H12" s="21">
        <v>84.08</v>
      </c>
      <c r="I12" s="48">
        <v>85.3</v>
      </c>
      <c r="J12" s="49">
        <f t="shared" si="0"/>
        <v>84.812</v>
      </c>
      <c r="K12" s="50">
        <v>2</v>
      </c>
      <c r="L12" s="51" t="s">
        <v>24</v>
      </c>
      <c r="M12" s="52"/>
      <c r="XEM12"/>
      <c r="XEN12"/>
      <c r="XEO12"/>
      <c r="XEP12"/>
      <c r="XEQ12"/>
      <c r="XER12"/>
      <c r="XES12"/>
    </row>
    <row r="13" ht="21.75" customHeight="1" spans="1:16373">
      <c r="A13" s="16">
        <v>10</v>
      </c>
      <c r="B13" s="9"/>
      <c r="C13" s="22" t="s">
        <v>39</v>
      </c>
      <c r="D13" s="23" t="s">
        <v>40</v>
      </c>
      <c r="E13" s="24"/>
      <c r="F13" s="22" t="s">
        <v>45</v>
      </c>
      <c r="G13" s="26" t="s">
        <v>46</v>
      </c>
      <c r="H13" s="27">
        <v>84.38</v>
      </c>
      <c r="I13" s="53">
        <v>83.3</v>
      </c>
      <c r="J13" s="54">
        <f t="shared" si="0"/>
        <v>83.732</v>
      </c>
      <c r="K13" s="55">
        <v>3</v>
      </c>
      <c r="L13" s="51" t="s">
        <v>24</v>
      </c>
      <c r="M13" s="63"/>
      <c r="XEM13"/>
      <c r="XEN13"/>
      <c r="XEO13"/>
      <c r="XEP13"/>
      <c r="XEQ13"/>
      <c r="XER13"/>
      <c r="XES13"/>
    </row>
    <row r="14" ht="21.75" customHeight="1" spans="1:16373">
      <c r="A14" s="16">
        <v>11</v>
      </c>
      <c r="B14" s="9"/>
      <c r="C14" s="33" t="s">
        <v>47</v>
      </c>
      <c r="D14" s="34" t="s">
        <v>48</v>
      </c>
      <c r="E14" s="35" t="s">
        <v>18</v>
      </c>
      <c r="F14" s="33" t="s">
        <v>49</v>
      </c>
      <c r="G14" s="36" t="s">
        <v>50</v>
      </c>
      <c r="H14" s="37">
        <v>68.89</v>
      </c>
      <c r="I14" s="64">
        <v>86.8</v>
      </c>
      <c r="J14" s="65">
        <f t="shared" si="0"/>
        <v>79.636</v>
      </c>
      <c r="K14" s="66">
        <v>1</v>
      </c>
      <c r="L14" s="67" t="s">
        <v>21</v>
      </c>
      <c r="M14" s="68"/>
      <c r="XEM14"/>
      <c r="XEN14"/>
      <c r="XEO14"/>
      <c r="XEP14"/>
      <c r="XEQ14"/>
      <c r="XER14"/>
      <c r="XES14"/>
    </row>
    <row r="15" ht="21.75" customHeight="1" spans="1:16373">
      <c r="A15" s="16">
        <v>12</v>
      </c>
      <c r="B15" s="9"/>
      <c r="C15" s="33" t="s">
        <v>51</v>
      </c>
      <c r="D15" s="34" t="s">
        <v>52</v>
      </c>
      <c r="E15" s="35" t="s">
        <v>18</v>
      </c>
      <c r="F15" s="38" t="s">
        <v>53</v>
      </c>
      <c r="G15" s="36" t="s">
        <v>54</v>
      </c>
      <c r="H15" s="37">
        <v>66.28</v>
      </c>
      <c r="I15" s="64">
        <v>77.3</v>
      </c>
      <c r="J15" s="65">
        <f t="shared" si="0"/>
        <v>72.892</v>
      </c>
      <c r="K15" s="66">
        <v>1</v>
      </c>
      <c r="L15" s="67" t="s">
        <v>21</v>
      </c>
      <c r="M15" s="68"/>
      <c r="XEM15"/>
      <c r="XEN15"/>
      <c r="XEO15"/>
      <c r="XEP15"/>
      <c r="XEQ15"/>
      <c r="XER15"/>
      <c r="XES15"/>
    </row>
    <row r="16" ht="21.75" customHeight="1" spans="1:16373">
      <c r="A16" s="16">
        <v>13</v>
      </c>
      <c r="B16" s="9"/>
      <c r="C16" s="30" t="s">
        <v>16</v>
      </c>
      <c r="D16" s="31" t="s">
        <v>55</v>
      </c>
      <c r="E16" s="32" t="s">
        <v>56</v>
      </c>
      <c r="F16" s="10" t="s">
        <v>57</v>
      </c>
      <c r="G16" s="28" t="s">
        <v>58</v>
      </c>
      <c r="H16" s="29">
        <v>84.18</v>
      </c>
      <c r="I16" s="58">
        <v>80.3</v>
      </c>
      <c r="J16" s="59">
        <f t="shared" si="0"/>
        <v>81.852</v>
      </c>
      <c r="K16" s="60">
        <v>1</v>
      </c>
      <c r="L16" s="61" t="s">
        <v>21</v>
      </c>
      <c r="M16" s="62"/>
      <c r="XEM16"/>
      <c r="XEN16"/>
      <c r="XEO16"/>
      <c r="XEP16"/>
      <c r="XEQ16"/>
      <c r="XER16"/>
      <c r="XES16"/>
    </row>
    <row r="17" ht="21.75" customHeight="1" spans="1:16373">
      <c r="A17" s="16">
        <v>14</v>
      </c>
      <c r="B17" s="9"/>
      <c r="C17" s="17" t="s">
        <v>16</v>
      </c>
      <c r="D17" s="18" t="s">
        <v>55</v>
      </c>
      <c r="E17" s="12"/>
      <c r="F17" s="17" t="s">
        <v>59</v>
      </c>
      <c r="G17" s="20" t="s">
        <v>60</v>
      </c>
      <c r="H17" s="21">
        <v>80.55</v>
      </c>
      <c r="I17" s="48">
        <v>79.7</v>
      </c>
      <c r="J17" s="49">
        <f t="shared" si="0"/>
        <v>80.04</v>
      </c>
      <c r="K17" s="50">
        <v>2</v>
      </c>
      <c r="L17" s="51" t="s">
        <v>21</v>
      </c>
      <c r="M17" s="52"/>
      <c r="XEM17"/>
      <c r="XEN17"/>
      <c r="XEO17"/>
      <c r="XEP17"/>
      <c r="XEQ17"/>
      <c r="XER17"/>
      <c r="XES17"/>
    </row>
    <row r="18" ht="21.75" customHeight="1" spans="1:16373">
      <c r="A18" s="16">
        <v>15</v>
      </c>
      <c r="B18" s="9"/>
      <c r="C18" s="17" t="s">
        <v>16</v>
      </c>
      <c r="D18" s="18" t="s">
        <v>55</v>
      </c>
      <c r="E18" s="12"/>
      <c r="F18" s="17" t="s">
        <v>61</v>
      </c>
      <c r="G18" s="20" t="s">
        <v>62</v>
      </c>
      <c r="H18" s="21">
        <v>73.26</v>
      </c>
      <c r="I18" s="48">
        <v>83.8</v>
      </c>
      <c r="J18" s="49">
        <f t="shared" si="0"/>
        <v>79.584</v>
      </c>
      <c r="K18" s="50">
        <v>3</v>
      </c>
      <c r="L18" s="61" t="s">
        <v>21</v>
      </c>
      <c r="M18" s="52"/>
      <c r="XEM18"/>
      <c r="XEN18"/>
      <c r="XEO18"/>
      <c r="XEP18"/>
      <c r="XEQ18"/>
      <c r="XER18"/>
      <c r="XES18"/>
    </row>
    <row r="19" ht="21.75" customHeight="1" spans="1:16373">
      <c r="A19" s="16">
        <v>16</v>
      </c>
      <c r="B19" s="9"/>
      <c r="C19" s="17" t="s">
        <v>16</v>
      </c>
      <c r="D19" s="18" t="s">
        <v>55</v>
      </c>
      <c r="E19" s="12"/>
      <c r="F19" s="17" t="s">
        <v>63</v>
      </c>
      <c r="G19" s="20" t="s">
        <v>64</v>
      </c>
      <c r="H19" s="21">
        <v>80.03</v>
      </c>
      <c r="I19" s="48">
        <v>78.8</v>
      </c>
      <c r="J19" s="49">
        <f t="shared" si="0"/>
        <v>79.292</v>
      </c>
      <c r="K19" s="50">
        <v>4</v>
      </c>
      <c r="L19" s="51" t="s">
        <v>24</v>
      </c>
      <c r="M19" s="52"/>
      <c r="XEM19"/>
      <c r="XEN19"/>
      <c r="XEO19"/>
      <c r="XEP19"/>
      <c r="XEQ19"/>
      <c r="XER19"/>
      <c r="XES19"/>
    </row>
    <row r="20" ht="21.75" customHeight="1" spans="1:16373">
      <c r="A20" s="16">
        <v>17</v>
      </c>
      <c r="B20" s="9"/>
      <c r="C20" s="17" t="s">
        <v>16</v>
      </c>
      <c r="D20" s="18" t="s">
        <v>55</v>
      </c>
      <c r="E20" s="12"/>
      <c r="F20" s="17" t="s">
        <v>65</v>
      </c>
      <c r="G20" s="20" t="s">
        <v>66</v>
      </c>
      <c r="H20" s="21">
        <v>79.25</v>
      </c>
      <c r="I20" s="48">
        <v>77.6</v>
      </c>
      <c r="J20" s="49">
        <f t="shared" si="0"/>
        <v>78.26</v>
      </c>
      <c r="K20" s="50">
        <v>5</v>
      </c>
      <c r="L20" s="51" t="s">
        <v>24</v>
      </c>
      <c r="M20" s="52"/>
      <c r="XEM20"/>
      <c r="XEN20"/>
      <c r="XEO20"/>
      <c r="XEP20"/>
      <c r="XEQ20"/>
      <c r="XER20"/>
      <c r="XES20"/>
    </row>
    <row r="21" ht="21.75" customHeight="1" spans="1:16373">
      <c r="A21" s="16">
        <v>18</v>
      </c>
      <c r="B21" s="9"/>
      <c r="C21" s="17" t="s">
        <v>16</v>
      </c>
      <c r="D21" s="18" t="s">
        <v>55</v>
      </c>
      <c r="E21" s="12"/>
      <c r="F21" s="17" t="s">
        <v>67</v>
      </c>
      <c r="G21" s="20" t="s">
        <v>68</v>
      </c>
      <c r="H21" s="21">
        <v>71.87</v>
      </c>
      <c r="I21" s="48">
        <v>82</v>
      </c>
      <c r="J21" s="49">
        <f t="shared" si="0"/>
        <v>77.948</v>
      </c>
      <c r="K21" s="50">
        <v>6</v>
      </c>
      <c r="L21" s="51" t="s">
        <v>24</v>
      </c>
      <c r="M21" s="52"/>
      <c r="XEM21"/>
      <c r="XEN21"/>
      <c r="XEO21"/>
      <c r="XEP21"/>
      <c r="XEQ21"/>
      <c r="XER21"/>
      <c r="XES21"/>
    </row>
    <row r="22" ht="21.75" customHeight="1" spans="1:16373">
      <c r="A22" s="16">
        <v>19</v>
      </c>
      <c r="B22" s="9"/>
      <c r="C22" s="17" t="s">
        <v>16</v>
      </c>
      <c r="D22" s="18" t="s">
        <v>55</v>
      </c>
      <c r="E22" s="12"/>
      <c r="F22" s="17" t="s">
        <v>69</v>
      </c>
      <c r="G22" s="20" t="s">
        <v>70</v>
      </c>
      <c r="H22" s="21">
        <v>75.97</v>
      </c>
      <c r="I22" s="48">
        <v>79.2</v>
      </c>
      <c r="J22" s="49">
        <f t="shared" si="0"/>
        <v>77.908</v>
      </c>
      <c r="K22" s="50">
        <v>7</v>
      </c>
      <c r="L22" s="51" t="s">
        <v>24</v>
      </c>
      <c r="M22" s="52"/>
      <c r="XEM22"/>
      <c r="XEN22"/>
      <c r="XEO22"/>
      <c r="XEP22"/>
      <c r="XEQ22"/>
      <c r="XER22"/>
      <c r="XES22"/>
    </row>
    <row r="23" ht="21.75" customHeight="1" spans="1:16373">
      <c r="A23" s="16">
        <v>20</v>
      </c>
      <c r="B23" s="9"/>
      <c r="C23" s="17" t="s">
        <v>16</v>
      </c>
      <c r="D23" s="18" t="s">
        <v>55</v>
      </c>
      <c r="E23" s="12"/>
      <c r="F23" s="17" t="s">
        <v>71</v>
      </c>
      <c r="G23" s="20" t="s">
        <v>72</v>
      </c>
      <c r="H23" s="21">
        <v>74.54</v>
      </c>
      <c r="I23" s="48">
        <v>79.4</v>
      </c>
      <c r="J23" s="49">
        <f t="shared" si="0"/>
        <v>77.456</v>
      </c>
      <c r="K23" s="50">
        <v>8</v>
      </c>
      <c r="L23" s="51" t="s">
        <v>24</v>
      </c>
      <c r="M23" s="52"/>
      <c r="XEM23"/>
      <c r="XEN23"/>
      <c r="XEO23"/>
      <c r="XEP23"/>
      <c r="XEQ23"/>
      <c r="XER23"/>
      <c r="XES23"/>
    </row>
    <row r="24" ht="21.75" customHeight="1" spans="1:16373">
      <c r="A24" s="16">
        <v>21</v>
      </c>
      <c r="B24" s="9"/>
      <c r="C24" s="17" t="s">
        <v>16</v>
      </c>
      <c r="D24" s="18" t="s">
        <v>55</v>
      </c>
      <c r="E24" s="12"/>
      <c r="F24" s="17" t="s">
        <v>73</v>
      </c>
      <c r="G24" s="20" t="s">
        <v>74</v>
      </c>
      <c r="H24" s="21">
        <v>75.97</v>
      </c>
      <c r="I24" s="48">
        <v>78.1</v>
      </c>
      <c r="J24" s="49">
        <f t="shared" si="0"/>
        <v>77.248</v>
      </c>
      <c r="K24" s="50">
        <v>9</v>
      </c>
      <c r="L24" s="51" t="s">
        <v>24</v>
      </c>
      <c r="M24" s="52"/>
      <c r="XEM24"/>
      <c r="XEN24"/>
      <c r="XEO24"/>
      <c r="XEP24"/>
      <c r="XEQ24"/>
      <c r="XER24"/>
      <c r="XES24"/>
    </row>
    <row r="25" ht="21.75" customHeight="1" spans="1:16373">
      <c r="A25" s="16">
        <v>22</v>
      </c>
      <c r="B25" s="9"/>
      <c r="C25" s="17" t="s">
        <v>16</v>
      </c>
      <c r="D25" s="18" t="s">
        <v>55</v>
      </c>
      <c r="E25" s="12"/>
      <c r="F25" s="17" t="s">
        <v>75</v>
      </c>
      <c r="G25" s="20" t="s">
        <v>76</v>
      </c>
      <c r="H25" s="21">
        <v>71.7</v>
      </c>
      <c r="I25" s="48">
        <v>79.3</v>
      </c>
      <c r="J25" s="49">
        <f t="shared" si="0"/>
        <v>76.26</v>
      </c>
      <c r="K25" s="50">
        <v>10</v>
      </c>
      <c r="L25" s="51" t="s">
        <v>24</v>
      </c>
      <c r="M25" s="52"/>
      <c r="XEM25"/>
      <c r="XEN25"/>
      <c r="XEO25"/>
      <c r="XEP25"/>
      <c r="XEQ25"/>
      <c r="XER25"/>
      <c r="XES25"/>
    </row>
    <row r="26" ht="21.75" customHeight="1" spans="1:16373">
      <c r="A26" s="16">
        <v>23</v>
      </c>
      <c r="B26" s="9"/>
      <c r="C26" s="17" t="s">
        <v>16</v>
      </c>
      <c r="D26" s="18" t="s">
        <v>55</v>
      </c>
      <c r="E26" s="12"/>
      <c r="F26" s="17" t="s">
        <v>77</v>
      </c>
      <c r="G26" s="20" t="s">
        <v>78</v>
      </c>
      <c r="H26" s="21">
        <v>74.16</v>
      </c>
      <c r="I26" s="48">
        <v>77.2</v>
      </c>
      <c r="J26" s="49">
        <f t="shared" si="0"/>
        <v>75.984</v>
      </c>
      <c r="K26" s="50">
        <v>11</v>
      </c>
      <c r="L26" s="51" t="s">
        <v>24</v>
      </c>
      <c r="M26" s="52"/>
      <c r="XEM26"/>
      <c r="XEN26"/>
      <c r="XEO26"/>
      <c r="XEP26"/>
      <c r="XEQ26"/>
      <c r="XER26"/>
      <c r="XES26"/>
    </row>
    <row r="27" ht="21.75" customHeight="1" spans="1:16373">
      <c r="A27" s="16">
        <v>24</v>
      </c>
      <c r="B27" s="9"/>
      <c r="C27" s="17" t="s">
        <v>16</v>
      </c>
      <c r="D27" s="18" t="s">
        <v>55</v>
      </c>
      <c r="E27" s="12"/>
      <c r="F27" s="17" t="s">
        <v>79</v>
      </c>
      <c r="G27" s="20" t="s">
        <v>80</v>
      </c>
      <c r="H27" s="21">
        <v>75.92</v>
      </c>
      <c r="I27" s="48">
        <v>75.8</v>
      </c>
      <c r="J27" s="49">
        <f t="shared" si="0"/>
        <v>75.848</v>
      </c>
      <c r="K27" s="50">
        <v>12</v>
      </c>
      <c r="L27" s="51" t="s">
        <v>24</v>
      </c>
      <c r="M27" s="52"/>
      <c r="XEM27"/>
      <c r="XEN27"/>
      <c r="XEO27"/>
      <c r="XEP27"/>
      <c r="XEQ27"/>
      <c r="XER27"/>
      <c r="XES27"/>
    </row>
    <row r="28" ht="21.75" customHeight="1" spans="1:16373">
      <c r="A28" s="16">
        <v>25</v>
      </c>
      <c r="B28" s="9"/>
      <c r="C28" s="17" t="s">
        <v>16</v>
      </c>
      <c r="D28" s="18" t="s">
        <v>55</v>
      </c>
      <c r="E28" s="12"/>
      <c r="F28" s="17" t="s">
        <v>81</v>
      </c>
      <c r="G28" s="20" t="s">
        <v>82</v>
      </c>
      <c r="H28" s="21">
        <v>81.62</v>
      </c>
      <c r="I28" s="48">
        <v>72</v>
      </c>
      <c r="J28" s="49">
        <f t="shared" si="0"/>
        <v>75.848</v>
      </c>
      <c r="K28" s="50">
        <v>13</v>
      </c>
      <c r="L28" s="51" t="s">
        <v>24</v>
      </c>
      <c r="M28" s="52"/>
      <c r="XEM28"/>
      <c r="XEN28"/>
      <c r="XEO28"/>
      <c r="XEP28"/>
      <c r="XEQ28"/>
      <c r="XER28"/>
      <c r="XES28"/>
    </row>
    <row r="29" ht="21.75" customHeight="1" spans="1:16373">
      <c r="A29" s="16">
        <v>26</v>
      </c>
      <c r="B29" s="9"/>
      <c r="C29" s="17" t="s">
        <v>16</v>
      </c>
      <c r="D29" s="18" t="s">
        <v>55</v>
      </c>
      <c r="E29" s="12"/>
      <c r="F29" s="17" t="s">
        <v>83</v>
      </c>
      <c r="G29" s="20" t="s">
        <v>84</v>
      </c>
      <c r="H29" s="21">
        <v>72.76</v>
      </c>
      <c r="I29" s="48">
        <v>77.6</v>
      </c>
      <c r="J29" s="49">
        <f t="shared" si="0"/>
        <v>75.664</v>
      </c>
      <c r="K29" s="50">
        <v>14</v>
      </c>
      <c r="L29" s="51" t="s">
        <v>24</v>
      </c>
      <c r="M29" s="52"/>
      <c r="XEM29"/>
      <c r="XEN29"/>
      <c r="XEO29"/>
      <c r="XEP29"/>
      <c r="XEQ29"/>
      <c r="XER29"/>
      <c r="XES29"/>
    </row>
    <row r="30" ht="21.75" customHeight="1" spans="1:16373">
      <c r="A30" s="16">
        <v>27</v>
      </c>
      <c r="B30" s="9"/>
      <c r="C30" s="17" t="s">
        <v>16</v>
      </c>
      <c r="D30" s="18" t="s">
        <v>55</v>
      </c>
      <c r="E30" s="12"/>
      <c r="F30" s="17" t="s">
        <v>85</v>
      </c>
      <c r="G30" s="20" t="s">
        <v>86</v>
      </c>
      <c r="H30" s="21">
        <v>70.55</v>
      </c>
      <c r="I30" s="48">
        <v>77</v>
      </c>
      <c r="J30" s="49">
        <f t="shared" si="0"/>
        <v>74.42</v>
      </c>
      <c r="K30" s="50">
        <v>15</v>
      </c>
      <c r="L30" s="51" t="s">
        <v>24</v>
      </c>
      <c r="M30" s="52"/>
      <c r="XEM30"/>
      <c r="XEN30"/>
      <c r="XEO30"/>
      <c r="XEP30"/>
      <c r="XEQ30"/>
      <c r="XER30"/>
      <c r="XES30"/>
    </row>
    <row r="31" ht="21.75" customHeight="1" spans="1:16373">
      <c r="A31" s="16">
        <v>28</v>
      </c>
      <c r="B31" s="9"/>
      <c r="C31" s="17" t="s">
        <v>16</v>
      </c>
      <c r="D31" s="18" t="s">
        <v>55</v>
      </c>
      <c r="E31" s="12"/>
      <c r="F31" s="17" t="s">
        <v>87</v>
      </c>
      <c r="G31" s="20" t="s">
        <v>88</v>
      </c>
      <c r="H31" s="21">
        <v>69.72</v>
      </c>
      <c r="I31" s="48">
        <v>73.9</v>
      </c>
      <c r="J31" s="49">
        <f t="shared" si="0"/>
        <v>72.228</v>
      </c>
      <c r="K31" s="50">
        <v>16</v>
      </c>
      <c r="L31" s="51" t="s">
        <v>24</v>
      </c>
      <c r="M31" s="52"/>
      <c r="XEM31"/>
      <c r="XEN31"/>
      <c r="XEO31"/>
      <c r="XEP31"/>
      <c r="XEQ31"/>
      <c r="XER31"/>
      <c r="XES31"/>
    </row>
    <row r="32" ht="21.75" customHeight="1" spans="1:16373">
      <c r="A32" s="16">
        <v>29</v>
      </c>
      <c r="B32" s="9"/>
      <c r="C32" s="17" t="s">
        <v>16</v>
      </c>
      <c r="D32" s="18" t="s">
        <v>55</v>
      </c>
      <c r="E32" s="12"/>
      <c r="F32" s="17" t="s">
        <v>89</v>
      </c>
      <c r="G32" s="20" t="s">
        <v>90</v>
      </c>
      <c r="H32" s="21">
        <v>71.99</v>
      </c>
      <c r="I32" s="48">
        <v>70.9</v>
      </c>
      <c r="J32" s="49">
        <f t="shared" si="0"/>
        <v>71.336</v>
      </c>
      <c r="K32" s="50">
        <v>17</v>
      </c>
      <c r="L32" s="51" t="s">
        <v>24</v>
      </c>
      <c r="M32" s="52"/>
      <c r="XEM32"/>
      <c r="XEN32"/>
      <c r="XEO32"/>
      <c r="XEP32"/>
      <c r="XEQ32"/>
      <c r="XER32"/>
      <c r="XES32"/>
    </row>
    <row r="33" ht="21.75" customHeight="1" spans="1:16373">
      <c r="A33" s="16">
        <v>30</v>
      </c>
      <c r="B33" s="9"/>
      <c r="C33" s="22" t="s">
        <v>16</v>
      </c>
      <c r="D33" s="23" t="s">
        <v>55</v>
      </c>
      <c r="E33" s="24"/>
      <c r="F33" s="22" t="s">
        <v>91</v>
      </c>
      <c r="G33" s="26" t="s">
        <v>92</v>
      </c>
      <c r="H33" s="27">
        <v>73.06</v>
      </c>
      <c r="I33" s="53"/>
      <c r="J33" s="54">
        <f t="shared" si="0"/>
        <v>29.224</v>
      </c>
      <c r="K33" s="55">
        <v>18</v>
      </c>
      <c r="L33" s="56" t="s">
        <v>24</v>
      </c>
      <c r="M33" s="57" t="s">
        <v>27</v>
      </c>
      <c r="XEM33"/>
      <c r="XEN33"/>
      <c r="XEO33"/>
      <c r="XEP33"/>
      <c r="XEQ33"/>
      <c r="XER33"/>
      <c r="XES33"/>
    </row>
    <row r="34" ht="21.75" customHeight="1" spans="1:16373">
      <c r="A34" s="16">
        <v>31</v>
      </c>
      <c r="B34" s="9"/>
      <c r="C34" s="30" t="s">
        <v>16</v>
      </c>
      <c r="D34" s="31" t="s">
        <v>93</v>
      </c>
      <c r="E34" s="32" t="s">
        <v>56</v>
      </c>
      <c r="F34" s="30" t="s">
        <v>94</v>
      </c>
      <c r="G34" s="14" t="s">
        <v>95</v>
      </c>
      <c r="H34" s="15">
        <v>81.27</v>
      </c>
      <c r="I34" s="43">
        <v>85.5</v>
      </c>
      <c r="J34" s="44">
        <f t="shared" si="0"/>
        <v>83.808</v>
      </c>
      <c r="K34" s="69">
        <v>1</v>
      </c>
      <c r="L34" s="61" t="s">
        <v>21</v>
      </c>
      <c r="M34" s="70"/>
      <c r="XEM34"/>
      <c r="XEN34"/>
      <c r="XEO34"/>
      <c r="XEP34"/>
      <c r="XEQ34"/>
      <c r="XER34"/>
      <c r="XES34"/>
    </row>
    <row r="35" ht="21.75" customHeight="1" spans="1:16373">
      <c r="A35" s="16">
        <v>32</v>
      </c>
      <c r="B35" s="9"/>
      <c r="C35" s="17" t="s">
        <v>16</v>
      </c>
      <c r="D35" s="18" t="s">
        <v>93</v>
      </c>
      <c r="E35" s="12"/>
      <c r="F35" s="17" t="s">
        <v>96</v>
      </c>
      <c r="G35" s="20" t="s">
        <v>97</v>
      </c>
      <c r="H35" s="21">
        <v>84.66</v>
      </c>
      <c r="I35" s="48">
        <v>81.7</v>
      </c>
      <c r="J35" s="49">
        <f t="shared" si="0"/>
        <v>82.884</v>
      </c>
      <c r="K35" s="71">
        <v>2</v>
      </c>
      <c r="L35" s="51" t="s">
        <v>21</v>
      </c>
      <c r="M35" s="72"/>
      <c r="XEM35"/>
      <c r="XEN35"/>
      <c r="XEO35"/>
      <c r="XEP35"/>
      <c r="XEQ35"/>
      <c r="XER35"/>
      <c r="XES35"/>
    </row>
    <row r="36" ht="21.75" customHeight="1" spans="1:16373">
      <c r="A36" s="16">
        <v>33</v>
      </c>
      <c r="B36" s="9"/>
      <c r="C36" s="17" t="s">
        <v>16</v>
      </c>
      <c r="D36" s="18" t="s">
        <v>93</v>
      </c>
      <c r="E36" s="12"/>
      <c r="F36" s="17" t="s">
        <v>98</v>
      </c>
      <c r="G36" s="20" t="s">
        <v>99</v>
      </c>
      <c r="H36" s="21">
        <v>82.72</v>
      </c>
      <c r="I36" s="48">
        <v>82.2</v>
      </c>
      <c r="J36" s="49">
        <f t="shared" si="0"/>
        <v>82.408</v>
      </c>
      <c r="K36" s="71">
        <v>3</v>
      </c>
      <c r="L36" s="51" t="s">
        <v>21</v>
      </c>
      <c r="M36" s="72"/>
      <c r="XEM36"/>
      <c r="XEN36"/>
      <c r="XEO36"/>
      <c r="XEP36"/>
      <c r="XEQ36"/>
      <c r="XER36"/>
      <c r="XES36"/>
    </row>
    <row r="37" ht="21.75" customHeight="1" spans="1:16373">
      <c r="A37" s="16">
        <v>34</v>
      </c>
      <c r="B37" s="9"/>
      <c r="C37" s="17" t="s">
        <v>16</v>
      </c>
      <c r="D37" s="18" t="s">
        <v>93</v>
      </c>
      <c r="E37" s="12"/>
      <c r="F37" s="17" t="s">
        <v>100</v>
      </c>
      <c r="G37" s="20" t="s">
        <v>101</v>
      </c>
      <c r="H37" s="21">
        <v>78.21</v>
      </c>
      <c r="I37" s="48">
        <v>82.4</v>
      </c>
      <c r="J37" s="49">
        <f t="shared" si="0"/>
        <v>80.724</v>
      </c>
      <c r="K37" s="50">
        <v>4</v>
      </c>
      <c r="L37" s="61" t="s">
        <v>24</v>
      </c>
      <c r="M37" s="52"/>
      <c r="XEM37"/>
      <c r="XEN37"/>
      <c r="XEO37"/>
      <c r="XEP37"/>
      <c r="XEQ37"/>
      <c r="XER37"/>
      <c r="XES37"/>
    </row>
    <row r="38" ht="21.75" customHeight="1" spans="1:16373">
      <c r="A38" s="16">
        <v>35</v>
      </c>
      <c r="B38" s="9"/>
      <c r="C38" s="17" t="s">
        <v>16</v>
      </c>
      <c r="D38" s="18" t="s">
        <v>93</v>
      </c>
      <c r="E38" s="12"/>
      <c r="F38" s="17" t="s">
        <v>102</v>
      </c>
      <c r="G38" s="20" t="s">
        <v>103</v>
      </c>
      <c r="H38" s="21">
        <v>79.12</v>
      </c>
      <c r="I38" s="48">
        <v>81.4</v>
      </c>
      <c r="J38" s="49">
        <f t="shared" si="0"/>
        <v>80.488</v>
      </c>
      <c r="K38" s="50">
        <v>5</v>
      </c>
      <c r="L38" s="51" t="s">
        <v>24</v>
      </c>
      <c r="M38" s="52"/>
      <c r="XEM38"/>
      <c r="XEN38"/>
      <c r="XEO38"/>
      <c r="XEP38"/>
      <c r="XEQ38"/>
      <c r="XER38"/>
      <c r="XES38"/>
    </row>
    <row r="39" ht="21.75" customHeight="1" spans="1:16373">
      <c r="A39" s="16">
        <v>36</v>
      </c>
      <c r="B39" s="9"/>
      <c r="C39" s="17" t="s">
        <v>16</v>
      </c>
      <c r="D39" s="18" t="s">
        <v>93</v>
      </c>
      <c r="E39" s="12"/>
      <c r="F39" s="17" t="s">
        <v>104</v>
      </c>
      <c r="G39" s="20" t="s">
        <v>105</v>
      </c>
      <c r="H39" s="21">
        <v>73.68</v>
      </c>
      <c r="I39" s="48">
        <v>82.6</v>
      </c>
      <c r="J39" s="49">
        <f t="shared" si="0"/>
        <v>79.032</v>
      </c>
      <c r="K39" s="50">
        <v>6</v>
      </c>
      <c r="L39" s="51" t="s">
        <v>24</v>
      </c>
      <c r="M39" s="52"/>
      <c r="XEM39"/>
      <c r="XEN39"/>
      <c r="XEO39"/>
      <c r="XEP39"/>
      <c r="XEQ39"/>
      <c r="XER39"/>
      <c r="XES39"/>
    </row>
    <row r="40" ht="21.75" customHeight="1" spans="1:16373">
      <c r="A40" s="16">
        <v>37</v>
      </c>
      <c r="B40" s="9"/>
      <c r="C40" s="17" t="s">
        <v>16</v>
      </c>
      <c r="D40" s="18" t="s">
        <v>93</v>
      </c>
      <c r="E40" s="12"/>
      <c r="F40" s="17" t="s">
        <v>106</v>
      </c>
      <c r="G40" s="20" t="s">
        <v>107</v>
      </c>
      <c r="H40" s="21">
        <v>76.05</v>
      </c>
      <c r="I40" s="48">
        <v>81</v>
      </c>
      <c r="J40" s="49">
        <f t="shared" si="0"/>
        <v>79.02</v>
      </c>
      <c r="K40" s="50">
        <v>7</v>
      </c>
      <c r="L40" s="51" t="s">
        <v>24</v>
      </c>
      <c r="M40" s="52"/>
      <c r="XEM40"/>
      <c r="XEN40"/>
      <c r="XEO40"/>
      <c r="XEP40"/>
      <c r="XEQ40"/>
      <c r="XER40"/>
      <c r="XES40"/>
    </row>
    <row r="41" ht="21.75" customHeight="1" spans="1:16373">
      <c r="A41" s="16">
        <v>38</v>
      </c>
      <c r="B41" s="9"/>
      <c r="C41" s="17" t="s">
        <v>16</v>
      </c>
      <c r="D41" s="18" t="s">
        <v>93</v>
      </c>
      <c r="E41" s="12"/>
      <c r="F41" s="17" t="s">
        <v>108</v>
      </c>
      <c r="G41" s="20" t="s">
        <v>109</v>
      </c>
      <c r="H41" s="21">
        <v>71.75</v>
      </c>
      <c r="I41" s="48">
        <v>81.8</v>
      </c>
      <c r="J41" s="49">
        <f t="shared" si="0"/>
        <v>77.78</v>
      </c>
      <c r="K41" s="50">
        <v>8</v>
      </c>
      <c r="L41" s="51" t="s">
        <v>24</v>
      </c>
      <c r="M41" s="52"/>
      <c r="XEM41"/>
      <c r="XEN41"/>
      <c r="XEO41"/>
      <c r="XEP41"/>
      <c r="XEQ41"/>
      <c r="XER41"/>
      <c r="XES41"/>
    </row>
    <row r="42" ht="21.75" customHeight="1" spans="1:16373">
      <c r="A42" s="16">
        <v>39</v>
      </c>
      <c r="B42" s="9"/>
      <c r="C42" s="17" t="s">
        <v>16</v>
      </c>
      <c r="D42" s="18" t="s">
        <v>93</v>
      </c>
      <c r="E42" s="12"/>
      <c r="F42" s="17" t="s">
        <v>110</v>
      </c>
      <c r="G42" s="20" t="s">
        <v>111</v>
      </c>
      <c r="H42" s="21">
        <v>77.01</v>
      </c>
      <c r="I42" s="48">
        <v>77.9</v>
      </c>
      <c r="J42" s="49">
        <f t="shared" si="0"/>
        <v>77.544</v>
      </c>
      <c r="K42" s="50">
        <v>9</v>
      </c>
      <c r="L42" s="51" t="s">
        <v>24</v>
      </c>
      <c r="M42" s="52"/>
      <c r="XEM42"/>
      <c r="XEN42"/>
      <c r="XEO42"/>
      <c r="XEP42"/>
      <c r="XEQ42"/>
      <c r="XER42"/>
      <c r="XES42"/>
    </row>
    <row r="43" ht="21.75" customHeight="1" spans="1:16373">
      <c r="A43" s="16">
        <v>40</v>
      </c>
      <c r="B43" s="9"/>
      <c r="C43" s="17" t="s">
        <v>16</v>
      </c>
      <c r="D43" s="18" t="s">
        <v>93</v>
      </c>
      <c r="E43" s="12"/>
      <c r="F43" s="17" t="s">
        <v>112</v>
      </c>
      <c r="G43" s="20" t="s">
        <v>113</v>
      </c>
      <c r="H43" s="21">
        <v>75.45</v>
      </c>
      <c r="I43" s="48">
        <v>78.7</v>
      </c>
      <c r="J43" s="49">
        <f t="shared" si="0"/>
        <v>77.4</v>
      </c>
      <c r="K43" s="50">
        <v>10</v>
      </c>
      <c r="L43" s="51" t="s">
        <v>24</v>
      </c>
      <c r="M43" s="52"/>
      <c r="XEM43"/>
      <c r="XEN43"/>
      <c r="XEO43"/>
      <c r="XEP43"/>
      <c r="XEQ43"/>
      <c r="XER43"/>
      <c r="XES43"/>
    </row>
    <row r="44" ht="21.75" customHeight="1" spans="1:16373">
      <c r="A44" s="16">
        <v>41</v>
      </c>
      <c r="B44" s="9"/>
      <c r="C44" s="17" t="s">
        <v>16</v>
      </c>
      <c r="D44" s="18" t="s">
        <v>93</v>
      </c>
      <c r="E44" s="12"/>
      <c r="F44" s="17" t="s">
        <v>114</v>
      </c>
      <c r="G44" s="20" t="s">
        <v>115</v>
      </c>
      <c r="H44" s="21">
        <v>75.52</v>
      </c>
      <c r="I44" s="48">
        <v>77.3</v>
      </c>
      <c r="J44" s="49">
        <f t="shared" si="0"/>
        <v>76.588</v>
      </c>
      <c r="K44" s="50">
        <v>11</v>
      </c>
      <c r="L44" s="51" t="s">
        <v>24</v>
      </c>
      <c r="M44" s="52"/>
      <c r="XEM44"/>
      <c r="XEN44"/>
      <c r="XEO44"/>
      <c r="XEP44"/>
      <c r="XEQ44"/>
      <c r="XER44"/>
      <c r="XES44"/>
    </row>
    <row r="45" ht="21.75" customHeight="1" spans="1:16373">
      <c r="A45" s="16">
        <v>42</v>
      </c>
      <c r="B45" s="9"/>
      <c r="C45" s="17" t="s">
        <v>16</v>
      </c>
      <c r="D45" s="18" t="s">
        <v>93</v>
      </c>
      <c r="E45" s="12"/>
      <c r="F45" s="17" t="s">
        <v>116</v>
      </c>
      <c r="G45" s="20" t="s">
        <v>117</v>
      </c>
      <c r="H45" s="21">
        <v>73.69</v>
      </c>
      <c r="I45" s="48">
        <v>77.9</v>
      </c>
      <c r="J45" s="49">
        <f t="shared" si="0"/>
        <v>76.216</v>
      </c>
      <c r="K45" s="50">
        <v>12</v>
      </c>
      <c r="L45" s="51" t="s">
        <v>24</v>
      </c>
      <c r="M45" s="52"/>
      <c r="XEM45"/>
      <c r="XEN45"/>
      <c r="XEO45"/>
      <c r="XEP45"/>
      <c r="XEQ45"/>
      <c r="XER45"/>
      <c r="XES45"/>
    </row>
    <row r="46" ht="21.75" customHeight="1" spans="1:16373">
      <c r="A46" s="16">
        <v>43</v>
      </c>
      <c r="B46" s="9"/>
      <c r="C46" s="17" t="s">
        <v>16</v>
      </c>
      <c r="D46" s="18" t="s">
        <v>93</v>
      </c>
      <c r="E46" s="12"/>
      <c r="F46" s="17" t="s">
        <v>118</v>
      </c>
      <c r="G46" s="20" t="s">
        <v>119</v>
      </c>
      <c r="H46" s="21">
        <v>73.71</v>
      </c>
      <c r="I46" s="48">
        <v>74.9</v>
      </c>
      <c r="J46" s="49">
        <f t="shared" si="0"/>
        <v>74.424</v>
      </c>
      <c r="K46" s="50">
        <v>13</v>
      </c>
      <c r="L46" s="51" t="s">
        <v>24</v>
      </c>
      <c r="M46" s="52"/>
      <c r="XEM46"/>
      <c r="XEN46"/>
      <c r="XEO46"/>
      <c r="XEP46"/>
      <c r="XEQ46"/>
      <c r="XER46"/>
      <c r="XES46"/>
    </row>
    <row r="47" ht="21.75" customHeight="1" spans="1:16373">
      <c r="A47" s="16">
        <v>44</v>
      </c>
      <c r="B47" s="9"/>
      <c r="C47" s="17" t="s">
        <v>16</v>
      </c>
      <c r="D47" s="18" t="s">
        <v>93</v>
      </c>
      <c r="E47" s="12"/>
      <c r="F47" s="17" t="s">
        <v>120</v>
      </c>
      <c r="G47" s="20" t="s">
        <v>121</v>
      </c>
      <c r="H47" s="21">
        <v>73.69</v>
      </c>
      <c r="I47" s="48">
        <v>72.9</v>
      </c>
      <c r="J47" s="49">
        <f t="shared" si="0"/>
        <v>73.216</v>
      </c>
      <c r="K47" s="50">
        <v>14</v>
      </c>
      <c r="L47" s="51" t="s">
        <v>24</v>
      </c>
      <c r="M47" s="52"/>
      <c r="XEM47"/>
      <c r="XEN47"/>
      <c r="XEO47"/>
      <c r="XEP47"/>
      <c r="XEQ47"/>
      <c r="XER47"/>
      <c r="XES47"/>
    </row>
    <row r="48" ht="21.75" customHeight="1" spans="1:16373">
      <c r="A48" s="16">
        <v>45</v>
      </c>
      <c r="B48" s="9"/>
      <c r="C48" s="17" t="s">
        <v>16</v>
      </c>
      <c r="D48" s="18" t="s">
        <v>93</v>
      </c>
      <c r="E48" s="12"/>
      <c r="F48" s="17" t="s">
        <v>122</v>
      </c>
      <c r="G48" s="20" t="s">
        <v>123</v>
      </c>
      <c r="H48" s="21">
        <v>69.26</v>
      </c>
      <c r="I48" s="48">
        <v>75.5</v>
      </c>
      <c r="J48" s="49">
        <f t="shared" si="0"/>
        <v>73.004</v>
      </c>
      <c r="K48" s="50">
        <v>15</v>
      </c>
      <c r="L48" s="51" t="s">
        <v>24</v>
      </c>
      <c r="M48" s="52"/>
      <c r="XEM48"/>
      <c r="XEN48"/>
      <c r="XEO48"/>
      <c r="XEP48"/>
      <c r="XEQ48"/>
      <c r="XER48"/>
      <c r="XES48"/>
    </row>
    <row r="49" ht="21.75" customHeight="1" spans="1:16373">
      <c r="A49" s="16">
        <v>46</v>
      </c>
      <c r="B49" s="9"/>
      <c r="C49" s="17" t="s">
        <v>16</v>
      </c>
      <c r="D49" s="18" t="s">
        <v>93</v>
      </c>
      <c r="E49" s="12"/>
      <c r="F49" s="17" t="s">
        <v>124</v>
      </c>
      <c r="G49" s="20" t="s">
        <v>125</v>
      </c>
      <c r="H49" s="21">
        <v>62.94</v>
      </c>
      <c r="I49" s="48">
        <v>76.3</v>
      </c>
      <c r="J49" s="49">
        <f t="shared" si="0"/>
        <v>70.956</v>
      </c>
      <c r="K49" s="50">
        <v>16</v>
      </c>
      <c r="L49" s="51" t="s">
        <v>24</v>
      </c>
      <c r="M49" s="52"/>
      <c r="XEM49"/>
      <c r="XEN49"/>
      <c r="XEO49"/>
      <c r="XEP49"/>
      <c r="XEQ49"/>
      <c r="XER49"/>
      <c r="XES49"/>
    </row>
    <row r="50" ht="21.75" customHeight="1" spans="1:16373">
      <c r="A50" s="16">
        <v>47</v>
      </c>
      <c r="B50" s="9"/>
      <c r="C50" s="17" t="s">
        <v>16</v>
      </c>
      <c r="D50" s="18" t="s">
        <v>93</v>
      </c>
      <c r="E50" s="12"/>
      <c r="F50" s="17" t="s">
        <v>126</v>
      </c>
      <c r="G50" s="20" t="s">
        <v>127</v>
      </c>
      <c r="H50" s="21">
        <v>64.75</v>
      </c>
      <c r="I50" s="48">
        <v>68.2</v>
      </c>
      <c r="J50" s="49">
        <f t="shared" si="0"/>
        <v>66.82</v>
      </c>
      <c r="K50" s="50">
        <v>17</v>
      </c>
      <c r="L50" s="51" t="s">
        <v>24</v>
      </c>
      <c r="M50" s="52"/>
      <c r="XEM50"/>
      <c r="XEN50"/>
      <c r="XEO50"/>
      <c r="XEP50"/>
      <c r="XEQ50"/>
      <c r="XER50"/>
      <c r="XES50"/>
    </row>
    <row r="51" ht="21.75" customHeight="1" spans="1:16373">
      <c r="A51" s="16">
        <v>48</v>
      </c>
      <c r="B51" s="9"/>
      <c r="C51" s="22" t="s">
        <v>16</v>
      </c>
      <c r="D51" s="23" t="s">
        <v>93</v>
      </c>
      <c r="E51" s="24"/>
      <c r="F51" s="22" t="s">
        <v>128</v>
      </c>
      <c r="G51" s="26" t="s">
        <v>129</v>
      </c>
      <c r="H51" s="27">
        <v>64.26</v>
      </c>
      <c r="I51" s="53"/>
      <c r="J51" s="54">
        <f t="shared" si="0"/>
        <v>25.704</v>
      </c>
      <c r="K51" s="55">
        <v>18</v>
      </c>
      <c r="L51" s="56" t="s">
        <v>24</v>
      </c>
      <c r="M51" s="57" t="s">
        <v>27</v>
      </c>
      <c r="XEM51"/>
      <c r="XEN51"/>
      <c r="XEO51"/>
      <c r="XEP51"/>
      <c r="XEQ51"/>
      <c r="XER51"/>
      <c r="XES51"/>
    </row>
    <row r="52" ht="21.75" customHeight="1" spans="1:16373">
      <c r="A52" s="16">
        <v>49</v>
      </c>
      <c r="B52" s="9"/>
      <c r="C52" s="30" t="s">
        <v>130</v>
      </c>
      <c r="D52" s="31" t="s">
        <v>131</v>
      </c>
      <c r="E52" s="32" t="s">
        <v>56</v>
      </c>
      <c r="F52" s="30" t="s">
        <v>132</v>
      </c>
      <c r="G52" s="14" t="s">
        <v>133</v>
      </c>
      <c r="H52" s="15">
        <v>75.03</v>
      </c>
      <c r="I52" s="43">
        <v>90.2</v>
      </c>
      <c r="J52" s="44">
        <f t="shared" si="0"/>
        <v>84.132</v>
      </c>
      <c r="K52" s="45">
        <v>1</v>
      </c>
      <c r="L52" s="61" t="s">
        <v>21</v>
      </c>
      <c r="M52" s="47"/>
      <c r="XEM52"/>
      <c r="XEN52"/>
      <c r="XEO52"/>
      <c r="XEP52"/>
      <c r="XEQ52"/>
      <c r="XER52"/>
      <c r="XES52"/>
    </row>
    <row r="53" ht="21.75" customHeight="1" spans="1:16373">
      <c r="A53" s="16">
        <v>50</v>
      </c>
      <c r="B53" s="9"/>
      <c r="C53" s="17" t="s">
        <v>130</v>
      </c>
      <c r="D53" s="18" t="s">
        <v>131</v>
      </c>
      <c r="E53" s="12"/>
      <c r="F53" s="17" t="s">
        <v>134</v>
      </c>
      <c r="G53" s="20" t="s">
        <v>135</v>
      </c>
      <c r="H53" s="21">
        <v>83.64</v>
      </c>
      <c r="I53" s="48">
        <v>81.8</v>
      </c>
      <c r="J53" s="49">
        <f t="shared" si="0"/>
        <v>82.536</v>
      </c>
      <c r="K53" s="50">
        <v>2</v>
      </c>
      <c r="L53" s="51" t="s">
        <v>21</v>
      </c>
      <c r="M53" s="52"/>
      <c r="XEM53"/>
      <c r="XEN53"/>
      <c r="XEO53"/>
      <c r="XEP53"/>
      <c r="XEQ53"/>
      <c r="XER53"/>
      <c r="XES53"/>
    </row>
    <row r="54" ht="21.75" customHeight="1" spans="1:16373">
      <c r="A54" s="16">
        <v>51</v>
      </c>
      <c r="B54" s="9"/>
      <c r="C54" s="17" t="s">
        <v>130</v>
      </c>
      <c r="D54" s="18" t="s">
        <v>131</v>
      </c>
      <c r="E54" s="12"/>
      <c r="F54" s="17" t="s">
        <v>136</v>
      </c>
      <c r="G54" s="20" t="s">
        <v>137</v>
      </c>
      <c r="H54" s="21">
        <v>76.17</v>
      </c>
      <c r="I54" s="48">
        <v>85.5</v>
      </c>
      <c r="J54" s="49">
        <f t="shared" si="0"/>
        <v>81.768</v>
      </c>
      <c r="K54" s="50">
        <v>3</v>
      </c>
      <c r="L54" s="51" t="s">
        <v>21</v>
      </c>
      <c r="M54" s="52"/>
      <c r="XEM54"/>
      <c r="XEN54"/>
      <c r="XEO54"/>
      <c r="XEP54"/>
      <c r="XEQ54"/>
      <c r="XER54"/>
      <c r="XES54"/>
    </row>
    <row r="55" ht="21.75" customHeight="1" spans="1:16373">
      <c r="A55" s="16">
        <v>52</v>
      </c>
      <c r="B55" s="9"/>
      <c r="C55" s="17" t="s">
        <v>130</v>
      </c>
      <c r="D55" s="18" t="s">
        <v>131</v>
      </c>
      <c r="E55" s="12"/>
      <c r="F55" s="17" t="s">
        <v>138</v>
      </c>
      <c r="G55" s="20" t="s">
        <v>139</v>
      </c>
      <c r="H55" s="21">
        <v>80.35</v>
      </c>
      <c r="I55" s="73">
        <v>82.4</v>
      </c>
      <c r="J55" s="49">
        <f t="shared" si="0"/>
        <v>81.58</v>
      </c>
      <c r="K55" s="50">
        <v>4</v>
      </c>
      <c r="L55" s="51" t="s">
        <v>24</v>
      </c>
      <c r="M55" s="52"/>
      <c r="XEM55"/>
      <c r="XEN55"/>
      <c r="XEO55"/>
      <c r="XEP55"/>
      <c r="XEQ55"/>
      <c r="XER55"/>
      <c r="XES55"/>
    </row>
    <row r="56" ht="21.75" customHeight="1" spans="1:16373">
      <c r="A56" s="16">
        <v>53</v>
      </c>
      <c r="B56" s="9"/>
      <c r="C56" s="17" t="s">
        <v>130</v>
      </c>
      <c r="D56" s="18" t="s">
        <v>131</v>
      </c>
      <c r="E56" s="12"/>
      <c r="F56" s="17" t="s">
        <v>140</v>
      </c>
      <c r="G56" s="20" t="s">
        <v>141</v>
      </c>
      <c r="H56" s="21">
        <v>73.31</v>
      </c>
      <c r="I56" s="48">
        <v>86.8</v>
      </c>
      <c r="J56" s="49">
        <f t="shared" si="0"/>
        <v>81.404</v>
      </c>
      <c r="K56" s="50">
        <v>5</v>
      </c>
      <c r="L56" s="51" t="s">
        <v>24</v>
      </c>
      <c r="M56" s="52"/>
      <c r="XEM56"/>
      <c r="XEN56"/>
      <c r="XEO56"/>
      <c r="XEP56"/>
      <c r="XEQ56"/>
      <c r="XER56"/>
      <c r="XES56"/>
    </row>
    <row r="57" ht="21.75" customHeight="1" spans="1:16373">
      <c r="A57" s="16">
        <v>54</v>
      </c>
      <c r="B57" s="9"/>
      <c r="C57" s="17" t="s">
        <v>130</v>
      </c>
      <c r="D57" s="18" t="s">
        <v>131</v>
      </c>
      <c r="E57" s="12"/>
      <c r="F57" s="17" t="s">
        <v>142</v>
      </c>
      <c r="G57" s="20" t="s">
        <v>143</v>
      </c>
      <c r="H57" s="21">
        <v>73.51</v>
      </c>
      <c r="I57" s="48">
        <v>86.5</v>
      </c>
      <c r="J57" s="49">
        <f t="shared" si="0"/>
        <v>81.304</v>
      </c>
      <c r="K57" s="50">
        <v>6</v>
      </c>
      <c r="L57" s="51" t="s">
        <v>24</v>
      </c>
      <c r="M57" s="52"/>
      <c r="XEM57"/>
      <c r="XEN57"/>
      <c r="XEO57"/>
      <c r="XEP57"/>
      <c r="XEQ57"/>
      <c r="XER57"/>
      <c r="XES57"/>
    </row>
    <row r="58" ht="21.75" customHeight="1" spans="1:16373">
      <c r="A58" s="16">
        <v>55</v>
      </c>
      <c r="B58" s="9"/>
      <c r="C58" s="17" t="s">
        <v>130</v>
      </c>
      <c r="D58" s="18" t="s">
        <v>131</v>
      </c>
      <c r="E58" s="12"/>
      <c r="F58" s="17" t="s">
        <v>144</v>
      </c>
      <c r="G58" s="20" t="s">
        <v>145</v>
      </c>
      <c r="H58" s="21">
        <v>73.48</v>
      </c>
      <c r="I58" s="48">
        <v>84.9</v>
      </c>
      <c r="J58" s="49">
        <f t="shared" si="0"/>
        <v>80.332</v>
      </c>
      <c r="K58" s="50">
        <v>7</v>
      </c>
      <c r="L58" s="51" t="s">
        <v>24</v>
      </c>
      <c r="M58" s="52"/>
      <c r="XEM58"/>
      <c r="XEN58"/>
      <c r="XEO58"/>
      <c r="XEP58"/>
      <c r="XEQ58"/>
      <c r="XER58"/>
      <c r="XES58"/>
    </row>
    <row r="59" ht="21.75" customHeight="1" spans="1:16373">
      <c r="A59" s="16">
        <v>56</v>
      </c>
      <c r="B59" s="9"/>
      <c r="C59" s="17" t="s">
        <v>130</v>
      </c>
      <c r="D59" s="18" t="s">
        <v>131</v>
      </c>
      <c r="E59" s="12"/>
      <c r="F59" s="17" t="s">
        <v>146</v>
      </c>
      <c r="G59" s="20" t="s">
        <v>147</v>
      </c>
      <c r="H59" s="21">
        <v>81.4</v>
      </c>
      <c r="I59" s="48">
        <v>79.1</v>
      </c>
      <c r="J59" s="49">
        <f t="shared" si="0"/>
        <v>80.02</v>
      </c>
      <c r="K59" s="50">
        <v>8</v>
      </c>
      <c r="L59" s="51" t="s">
        <v>24</v>
      </c>
      <c r="M59" s="52"/>
      <c r="XEM59"/>
      <c r="XEN59"/>
      <c r="XEO59"/>
      <c r="XEP59"/>
      <c r="XEQ59"/>
      <c r="XER59"/>
      <c r="XES59"/>
    </row>
    <row r="60" ht="21.75" customHeight="1" spans="1:16373">
      <c r="A60" s="16">
        <v>57</v>
      </c>
      <c r="B60" s="9"/>
      <c r="C60" s="17" t="s">
        <v>130</v>
      </c>
      <c r="D60" s="18" t="s">
        <v>131</v>
      </c>
      <c r="E60" s="12"/>
      <c r="F60" s="17" t="s">
        <v>148</v>
      </c>
      <c r="G60" s="20" t="s">
        <v>149</v>
      </c>
      <c r="H60" s="21">
        <v>77.08</v>
      </c>
      <c r="I60" s="48">
        <v>81.9</v>
      </c>
      <c r="J60" s="49">
        <f t="shared" si="0"/>
        <v>79.972</v>
      </c>
      <c r="K60" s="50">
        <v>9</v>
      </c>
      <c r="L60" s="51" t="s">
        <v>24</v>
      </c>
      <c r="M60" s="52"/>
      <c r="XEM60"/>
      <c r="XEN60"/>
      <c r="XEO60"/>
      <c r="XEP60"/>
      <c r="XEQ60"/>
      <c r="XER60"/>
      <c r="XES60"/>
    </row>
    <row r="61" ht="21.75" customHeight="1" spans="1:16373">
      <c r="A61" s="16">
        <v>58</v>
      </c>
      <c r="B61" s="9"/>
      <c r="C61" s="17" t="s">
        <v>130</v>
      </c>
      <c r="D61" s="18" t="s">
        <v>131</v>
      </c>
      <c r="E61" s="12"/>
      <c r="F61" s="17" t="s">
        <v>150</v>
      </c>
      <c r="G61" s="20" t="s">
        <v>151</v>
      </c>
      <c r="H61" s="21">
        <v>72.99</v>
      </c>
      <c r="I61" s="48">
        <v>80.2</v>
      </c>
      <c r="J61" s="49">
        <f t="shared" si="0"/>
        <v>77.316</v>
      </c>
      <c r="K61" s="50">
        <v>10</v>
      </c>
      <c r="L61" s="51" t="s">
        <v>24</v>
      </c>
      <c r="M61" s="52"/>
      <c r="XEM61"/>
      <c r="XEN61"/>
      <c r="XEO61"/>
      <c r="XEP61"/>
      <c r="XEQ61"/>
      <c r="XER61"/>
      <c r="XES61"/>
    </row>
    <row r="62" ht="21.75" customHeight="1" spans="1:16373">
      <c r="A62" s="16">
        <v>59</v>
      </c>
      <c r="B62" s="9"/>
      <c r="C62" s="17" t="s">
        <v>130</v>
      </c>
      <c r="D62" s="18" t="s">
        <v>131</v>
      </c>
      <c r="E62" s="12"/>
      <c r="F62" s="17" t="s">
        <v>152</v>
      </c>
      <c r="G62" s="20" t="s">
        <v>153</v>
      </c>
      <c r="H62" s="21">
        <v>75.38</v>
      </c>
      <c r="I62" s="48">
        <v>78.1</v>
      </c>
      <c r="J62" s="49">
        <f t="shared" si="0"/>
        <v>77.012</v>
      </c>
      <c r="K62" s="50">
        <v>11</v>
      </c>
      <c r="L62" s="51" t="s">
        <v>24</v>
      </c>
      <c r="M62" s="52"/>
      <c r="XEM62"/>
      <c r="XEN62"/>
      <c r="XEO62"/>
      <c r="XEP62"/>
      <c r="XEQ62"/>
      <c r="XER62"/>
      <c r="XES62"/>
    </row>
    <row r="63" ht="21.75" customHeight="1" spans="1:16373">
      <c r="A63" s="16">
        <v>60</v>
      </c>
      <c r="B63" s="9"/>
      <c r="C63" s="17" t="s">
        <v>130</v>
      </c>
      <c r="D63" s="18" t="s">
        <v>131</v>
      </c>
      <c r="E63" s="12"/>
      <c r="F63" s="17" t="s">
        <v>154</v>
      </c>
      <c r="G63" s="20" t="s">
        <v>155</v>
      </c>
      <c r="H63" s="21">
        <v>71.95</v>
      </c>
      <c r="I63" s="48">
        <v>80</v>
      </c>
      <c r="J63" s="49">
        <f t="shared" si="0"/>
        <v>76.78</v>
      </c>
      <c r="K63" s="50">
        <v>12</v>
      </c>
      <c r="L63" s="51" t="s">
        <v>24</v>
      </c>
      <c r="M63" s="52"/>
      <c r="XEM63"/>
      <c r="XEN63"/>
      <c r="XEO63"/>
      <c r="XEP63"/>
      <c r="XEQ63"/>
      <c r="XER63"/>
      <c r="XES63"/>
    </row>
    <row r="64" ht="21.75" customHeight="1" spans="1:16373">
      <c r="A64" s="16">
        <v>61</v>
      </c>
      <c r="B64" s="9"/>
      <c r="C64" s="17" t="s">
        <v>130</v>
      </c>
      <c r="D64" s="18" t="s">
        <v>131</v>
      </c>
      <c r="E64" s="12"/>
      <c r="F64" s="17" t="s">
        <v>156</v>
      </c>
      <c r="G64" s="20" t="s">
        <v>157</v>
      </c>
      <c r="H64" s="21">
        <v>71.77</v>
      </c>
      <c r="I64" s="48">
        <v>79.1</v>
      </c>
      <c r="J64" s="49">
        <f t="shared" si="0"/>
        <v>76.168</v>
      </c>
      <c r="K64" s="50">
        <v>13</v>
      </c>
      <c r="L64" s="51" t="s">
        <v>24</v>
      </c>
      <c r="M64" s="52"/>
      <c r="XEM64"/>
      <c r="XEN64"/>
      <c r="XEO64"/>
      <c r="XEP64"/>
      <c r="XEQ64"/>
      <c r="XER64"/>
      <c r="XES64"/>
    </row>
    <row r="65" ht="21.75" customHeight="1" spans="1:16373">
      <c r="A65" s="16">
        <v>62</v>
      </c>
      <c r="B65" s="9"/>
      <c r="C65" s="17" t="s">
        <v>130</v>
      </c>
      <c r="D65" s="18" t="s">
        <v>131</v>
      </c>
      <c r="E65" s="12"/>
      <c r="F65" s="17" t="s">
        <v>158</v>
      </c>
      <c r="G65" s="20" t="s">
        <v>159</v>
      </c>
      <c r="H65" s="21">
        <v>72.82</v>
      </c>
      <c r="I65" s="48">
        <v>77.6</v>
      </c>
      <c r="J65" s="49">
        <f t="shared" si="0"/>
        <v>75.688</v>
      </c>
      <c r="K65" s="50">
        <v>14</v>
      </c>
      <c r="L65" s="51" t="s">
        <v>24</v>
      </c>
      <c r="M65" s="52"/>
      <c r="XEM65"/>
      <c r="XEN65"/>
      <c r="XEO65"/>
      <c r="XEP65"/>
      <c r="XEQ65"/>
      <c r="XER65"/>
      <c r="XES65"/>
    </row>
    <row r="66" ht="21.75" customHeight="1" spans="1:16373">
      <c r="A66" s="16">
        <v>63</v>
      </c>
      <c r="B66" s="9"/>
      <c r="C66" s="17" t="s">
        <v>130</v>
      </c>
      <c r="D66" s="18" t="s">
        <v>131</v>
      </c>
      <c r="E66" s="12"/>
      <c r="F66" s="17" t="s">
        <v>160</v>
      </c>
      <c r="G66" s="20" t="s">
        <v>161</v>
      </c>
      <c r="H66" s="21">
        <v>74.57</v>
      </c>
      <c r="I66" s="48">
        <v>73.4</v>
      </c>
      <c r="J66" s="49">
        <f t="shared" si="0"/>
        <v>73.868</v>
      </c>
      <c r="K66" s="50">
        <v>15</v>
      </c>
      <c r="L66" s="51" t="s">
        <v>24</v>
      </c>
      <c r="M66" s="52"/>
      <c r="XEM66"/>
      <c r="XEN66"/>
      <c r="XEO66"/>
      <c r="XEP66"/>
      <c r="XEQ66"/>
      <c r="XER66"/>
      <c r="XES66"/>
    </row>
    <row r="67" ht="21.75" customHeight="1" spans="1:16373">
      <c r="A67" s="16">
        <v>64</v>
      </c>
      <c r="B67" s="9"/>
      <c r="C67" s="17" t="s">
        <v>130</v>
      </c>
      <c r="D67" s="18" t="s">
        <v>131</v>
      </c>
      <c r="E67" s="12"/>
      <c r="F67" s="17" t="s">
        <v>162</v>
      </c>
      <c r="G67" s="20" t="s">
        <v>163</v>
      </c>
      <c r="H67" s="21">
        <v>72.11</v>
      </c>
      <c r="I67" s="48">
        <v>74.4</v>
      </c>
      <c r="J67" s="49">
        <f t="shared" si="0"/>
        <v>73.484</v>
      </c>
      <c r="K67" s="50">
        <v>16</v>
      </c>
      <c r="L67" s="51" t="s">
        <v>24</v>
      </c>
      <c r="M67" s="52"/>
      <c r="XEM67"/>
      <c r="XEN67"/>
      <c r="XEO67"/>
      <c r="XEP67"/>
      <c r="XEQ67"/>
      <c r="XER67"/>
      <c r="XES67"/>
    </row>
    <row r="68" ht="21.75" customHeight="1" spans="1:16373">
      <c r="A68" s="16">
        <v>65</v>
      </c>
      <c r="B68" s="9"/>
      <c r="C68" s="17" t="s">
        <v>130</v>
      </c>
      <c r="D68" s="18" t="s">
        <v>131</v>
      </c>
      <c r="E68" s="12"/>
      <c r="F68" s="17" t="s">
        <v>164</v>
      </c>
      <c r="G68" s="20" t="s">
        <v>165</v>
      </c>
      <c r="H68" s="21">
        <v>73.26</v>
      </c>
      <c r="I68" s="48">
        <v>72.4</v>
      </c>
      <c r="J68" s="49">
        <f t="shared" ref="J68:J131" si="1">H68*40%+I68*60%</f>
        <v>72.744</v>
      </c>
      <c r="K68" s="50">
        <v>17</v>
      </c>
      <c r="L68" s="51" t="s">
        <v>24</v>
      </c>
      <c r="M68" s="52"/>
      <c r="XEM68"/>
      <c r="XEN68"/>
      <c r="XEO68"/>
      <c r="XEP68"/>
      <c r="XEQ68"/>
      <c r="XER68"/>
      <c r="XES68"/>
    </row>
    <row r="69" ht="21.75" customHeight="1" spans="1:16373">
      <c r="A69" s="16">
        <v>66</v>
      </c>
      <c r="B69" s="9"/>
      <c r="C69" s="22" t="s">
        <v>130</v>
      </c>
      <c r="D69" s="23" t="s">
        <v>131</v>
      </c>
      <c r="E69" s="24"/>
      <c r="F69" s="22" t="s">
        <v>166</v>
      </c>
      <c r="G69" s="26" t="s">
        <v>167</v>
      </c>
      <c r="H69" s="27">
        <v>70.52</v>
      </c>
      <c r="I69" s="53">
        <v>74.1</v>
      </c>
      <c r="J69" s="54">
        <f t="shared" si="1"/>
        <v>72.668</v>
      </c>
      <c r="K69" s="55">
        <v>18</v>
      </c>
      <c r="L69" s="56" t="s">
        <v>24</v>
      </c>
      <c r="M69" s="63"/>
      <c r="XEM69"/>
      <c r="XEN69"/>
      <c r="XEO69"/>
      <c r="XEP69"/>
      <c r="XEQ69"/>
      <c r="XER69"/>
      <c r="XES69"/>
    </row>
    <row r="70" ht="21.75" customHeight="1" spans="1:16373">
      <c r="A70" s="16">
        <v>67</v>
      </c>
      <c r="B70" s="9"/>
      <c r="C70" s="30" t="s">
        <v>168</v>
      </c>
      <c r="D70" s="31" t="s">
        <v>169</v>
      </c>
      <c r="E70" s="32" t="s">
        <v>18</v>
      </c>
      <c r="F70" s="30" t="s">
        <v>170</v>
      </c>
      <c r="G70" s="14" t="s">
        <v>171</v>
      </c>
      <c r="H70" s="15">
        <v>81.11</v>
      </c>
      <c r="I70" s="43">
        <v>83.2</v>
      </c>
      <c r="J70" s="44">
        <f t="shared" si="1"/>
        <v>82.364</v>
      </c>
      <c r="K70" s="45">
        <v>1</v>
      </c>
      <c r="L70" s="46" t="s">
        <v>21</v>
      </c>
      <c r="M70" s="47"/>
      <c r="XEM70"/>
      <c r="XEN70"/>
      <c r="XEO70"/>
      <c r="XEP70"/>
      <c r="XEQ70"/>
      <c r="XER70"/>
      <c r="XES70"/>
    </row>
    <row r="71" ht="21.75" customHeight="1" spans="1:16373">
      <c r="A71" s="16">
        <v>68</v>
      </c>
      <c r="B71" s="9"/>
      <c r="C71" s="17" t="s">
        <v>168</v>
      </c>
      <c r="D71" s="18" t="s">
        <v>169</v>
      </c>
      <c r="E71" s="12"/>
      <c r="F71" s="17" t="s">
        <v>172</v>
      </c>
      <c r="G71" s="20" t="s">
        <v>173</v>
      </c>
      <c r="H71" s="21">
        <v>83.66</v>
      </c>
      <c r="I71" s="48">
        <v>81.4</v>
      </c>
      <c r="J71" s="49">
        <f t="shared" si="1"/>
        <v>82.304</v>
      </c>
      <c r="K71" s="50">
        <v>2</v>
      </c>
      <c r="L71" s="51" t="s">
        <v>24</v>
      </c>
      <c r="M71" s="52"/>
      <c r="XEM71"/>
      <c r="XEN71"/>
      <c r="XEO71"/>
      <c r="XEP71"/>
      <c r="XEQ71"/>
      <c r="XER71"/>
      <c r="XES71"/>
    </row>
    <row r="72" ht="21.75" customHeight="1" spans="1:16373">
      <c r="A72" s="16">
        <v>69</v>
      </c>
      <c r="B72" s="9"/>
      <c r="C72" s="17" t="s">
        <v>168</v>
      </c>
      <c r="D72" s="18" t="s">
        <v>169</v>
      </c>
      <c r="E72" s="12"/>
      <c r="F72" s="17" t="s">
        <v>174</v>
      </c>
      <c r="G72" s="20" t="s">
        <v>175</v>
      </c>
      <c r="H72" s="21">
        <v>81.57</v>
      </c>
      <c r="I72" s="48">
        <v>80.2</v>
      </c>
      <c r="J72" s="49">
        <f t="shared" si="1"/>
        <v>80.748</v>
      </c>
      <c r="K72" s="50">
        <v>3</v>
      </c>
      <c r="L72" s="51" t="s">
        <v>24</v>
      </c>
      <c r="M72" s="52"/>
      <c r="XEM72"/>
      <c r="XEN72"/>
      <c r="XEO72"/>
      <c r="XEP72"/>
      <c r="XEQ72"/>
      <c r="XER72"/>
      <c r="XES72"/>
    </row>
    <row r="73" ht="21.75" customHeight="1" spans="1:16373">
      <c r="A73" s="16">
        <v>70</v>
      </c>
      <c r="B73" s="9"/>
      <c r="C73" s="17" t="s">
        <v>168</v>
      </c>
      <c r="D73" s="18" t="s">
        <v>169</v>
      </c>
      <c r="E73" s="12"/>
      <c r="F73" s="17" t="s">
        <v>176</v>
      </c>
      <c r="G73" s="20" t="s">
        <v>177</v>
      </c>
      <c r="H73" s="21">
        <v>78.76</v>
      </c>
      <c r="I73" s="48">
        <v>79.5</v>
      </c>
      <c r="J73" s="49">
        <f t="shared" si="1"/>
        <v>79.204</v>
      </c>
      <c r="K73" s="50">
        <v>4</v>
      </c>
      <c r="L73" s="51" t="s">
        <v>24</v>
      </c>
      <c r="M73" s="52"/>
      <c r="XEM73"/>
      <c r="XEN73"/>
      <c r="XEO73"/>
      <c r="XEP73"/>
      <c r="XEQ73"/>
      <c r="XER73"/>
      <c r="XES73"/>
    </row>
    <row r="74" ht="21.75" customHeight="1" spans="1:16373">
      <c r="A74" s="16">
        <v>71</v>
      </c>
      <c r="B74" s="9"/>
      <c r="C74" s="17" t="s">
        <v>168</v>
      </c>
      <c r="D74" s="18" t="s">
        <v>169</v>
      </c>
      <c r="E74" s="12"/>
      <c r="F74" s="17" t="s">
        <v>178</v>
      </c>
      <c r="G74" s="20" t="s">
        <v>179</v>
      </c>
      <c r="H74" s="21">
        <v>80.6</v>
      </c>
      <c r="I74" s="48">
        <v>78.2</v>
      </c>
      <c r="J74" s="49">
        <f t="shared" si="1"/>
        <v>79.16</v>
      </c>
      <c r="K74" s="50">
        <v>5</v>
      </c>
      <c r="L74" s="51" t="s">
        <v>24</v>
      </c>
      <c r="M74" s="52"/>
      <c r="XEM74"/>
      <c r="XEN74"/>
      <c r="XEO74"/>
      <c r="XEP74"/>
      <c r="XEQ74"/>
      <c r="XER74"/>
      <c r="XES74"/>
    </row>
    <row r="75" ht="21.75" customHeight="1" spans="1:16373">
      <c r="A75" s="16">
        <v>72</v>
      </c>
      <c r="B75" s="9"/>
      <c r="C75" s="22" t="s">
        <v>168</v>
      </c>
      <c r="D75" s="23" t="s">
        <v>169</v>
      </c>
      <c r="E75" s="24"/>
      <c r="F75" s="22" t="s">
        <v>180</v>
      </c>
      <c r="G75" s="26" t="s">
        <v>181</v>
      </c>
      <c r="H75" s="27">
        <v>78.49</v>
      </c>
      <c r="I75" s="53">
        <v>79.3</v>
      </c>
      <c r="J75" s="54">
        <f t="shared" si="1"/>
        <v>78.976</v>
      </c>
      <c r="K75" s="55">
        <v>6</v>
      </c>
      <c r="L75" s="56" t="s">
        <v>24</v>
      </c>
      <c r="M75" s="63"/>
      <c r="XEM75"/>
      <c r="XEN75"/>
      <c r="XEO75"/>
      <c r="XEP75"/>
      <c r="XEQ75"/>
      <c r="XER75"/>
      <c r="XES75"/>
    </row>
    <row r="76" ht="21.75" customHeight="1" spans="1:16373">
      <c r="A76" s="16">
        <v>73</v>
      </c>
      <c r="B76" s="9"/>
      <c r="C76" s="30" t="s">
        <v>182</v>
      </c>
      <c r="D76" s="31" t="s">
        <v>183</v>
      </c>
      <c r="E76" s="32" t="s">
        <v>18</v>
      </c>
      <c r="F76" s="30" t="s">
        <v>184</v>
      </c>
      <c r="G76" s="14" t="s">
        <v>185</v>
      </c>
      <c r="H76" s="15">
        <v>75.44</v>
      </c>
      <c r="I76" s="43">
        <v>82.9</v>
      </c>
      <c r="J76" s="44">
        <f t="shared" si="1"/>
        <v>79.916</v>
      </c>
      <c r="K76" s="45">
        <v>1</v>
      </c>
      <c r="L76" s="46" t="s">
        <v>21</v>
      </c>
      <c r="M76" s="47"/>
      <c r="XEM76"/>
      <c r="XEN76"/>
      <c r="XEO76"/>
      <c r="XEP76"/>
      <c r="XEQ76"/>
      <c r="XER76"/>
      <c r="XES76"/>
    </row>
    <row r="77" ht="21.75" customHeight="1" spans="1:16373">
      <c r="A77" s="16">
        <v>74</v>
      </c>
      <c r="B77" s="9"/>
      <c r="C77" s="17" t="s">
        <v>182</v>
      </c>
      <c r="D77" s="18" t="s">
        <v>183</v>
      </c>
      <c r="E77" s="12"/>
      <c r="F77" s="17" t="s">
        <v>186</v>
      </c>
      <c r="G77" s="20" t="s">
        <v>187</v>
      </c>
      <c r="H77" s="21">
        <v>67.4</v>
      </c>
      <c r="I77" s="48">
        <v>83.9</v>
      </c>
      <c r="J77" s="49">
        <f t="shared" si="1"/>
        <v>77.3</v>
      </c>
      <c r="K77" s="50">
        <v>2</v>
      </c>
      <c r="L77" s="51" t="s">
        <v>24</v>
      </c>
      <c r="M77" s="52"/>
      <c r="XEM77"/>
      <c r="XEN77"/>
      <c r="XEO77"/>
      <c r="XEP77"/>
      <c r="XEQ77"/>
      <c r="XER77"/>
      <c r="XES77"/>
    </row>
    <row r="78" ht="21.75" customHeight="1" spans="1:16373">
      <c r="A78" s="16">
        <v>75</v>
      </c>
      <c r="B78" s="9"/>
      <c r="C78" s="17" t="s">
        <v>182</v>
      </c>
      <c r="D78" s="18" t="s">
        <v>183</v>
      </c>
      <c r="E78" s="12"/>
      <c r="F78" s="17" t="s">
        <v>188</v>
      </c>
      <c r="G78" s="20" t="s">
        <v>189</v>
      </c>
      <c r="H78" s="21">
        <v>66.25</v>
      </c>
      <c r="I78" s="48">
        <v>83.9</v>
      </c>
      <c r="J78" s="49">
        <f t="shared" si="1"/>
        <v>76.84</v>
      </c>
      <c r="K78" s="50">
        <v>3</v>
      </c>
      <c r="L78" s="51" t="s">
        <v>24</v>
      </c>
      <c r="M78" s="52"/>
      <c r="XEM78"/>
      <c r="XEN78"/>
      <c r="XEO78"/>
      <c r="XEP78"/>
      <c r="XEQ78"/>
      <c r="XER78"/>
      <c r="XES78"/>
    </row>
    <row r="79" ht="21.75" customHeight="1" spans="1:16373">
      <c r="A79" s="16">
        <v>76</v>
      </c>
      <c r="B79" s="9"/>
      <c r="C79" s="17" t="s">
        <v>182</v>
      </c>
      <c r="D79" s="18" t="s">
        <v>183</v>
      </c>
      <c r="E79" s="12"/>
      <c r="F79" s="17" t="s">
        <v>190</v>
      </c>
      <c r="G79" s="20" t="s">
        <v>191</v>
      </c>
      <c r="H79" s="21">
        <v>65.32</v>
      </c>
      <c r="I79" s="48">
        <v>76.9</v>
      </c>
      <c r="J79" s="49">
        <f t="shared" si="1"/>
        <v>72.268</v>
      </c>
      <c r="K79" s="50">
        <v>4</v>
      </c>
      <c r="L79" s="51" t="s">
        <v>24</v>
      </c>
      <c r="M79" s="52"/>
      <c r="XEM79"/>
      <c r="XEN79"/>
      <c r="XEO79"/>
      <c r="XEP79"/>
      <c r="XEQ79"/>
      <c r="XER79"/>
      <c r="XES79"/>
    </row>
    <row r="80" ht="21.75" customHeight="1" spans="1:16373">
      <c r="A80" s="16">
        <v>77</v>
      </c>
      <c r="B80" s="9"/>
      <c r="C80" s="17" t="s">
        <v>182</v>
      </c>
      <c r="D80" s="18" t="s">
        <v>183</v>
      </c>
      <c r="E80" s="12"/>
      <c r="F80" s="17" t="s">
        <v>192</v>
      </c>
      <c r="G80" s="20" t="s">
        <v>193</v>
      </c>
      <c r="H80" s="21">
        <v>66.24</v>
      </c>
      <c r="I80" s="48">
        <v>75.7</v>
      </c>
      <c r="J80" s="49">
        <f t="shared" si="1"/>
        <v>71.916</v>
      </c>
      <c r="K80" s="50">
        <v>5</v>
      </c>
      <c r="L80" s="51" t="s">
        <v>24</v>
      </c>
      <c r="M80" s="52"/>
      <c r="XEM80"/>
      <c r="XEN80"/>
      <c r="XEO80"/>
      <c r="XEP80"/>
      <c r="XEQ80"/>
      <c r="XER80"/>
      <c r="XES80"/>
    </row>
    <row r="81" ht="21.75" customHeight="1" spans="1:16373">
      <c r="A81" s="16">
        <v>78</v>
      </c>
      <c r="B81" s="9"/>
      <c r="C81" s="22" t="s">
        <v>182</v>
      </c>
      <c r="D81" s="23" t="s">
        <v>183</v>
      </c>
      <c r="E81" s="24"/>
      <c r="F81" s="22" t="s">
        <v>194</v>
      </c>
      <c r="G81" s="26" t="s">
        <v>195</v>
      </c>
      <c r="H81" s="27">
        <v>67.53</v>
      </c>
      <c r="I81" s="53"/>
      <c r="J81" s="54">
        <f t="shared" si="1"/>
        <v>27.012</v>
      </c>
      <c r="K81" s="55">
        <v>6</v>
      </c>
      <c r="L81" s="56" t="s">
        <v>24</v>
      </c>
      <c r="M81" s="57" t="s">
        <v>27</v>
      </c>
      <c r="XEM81"/>
      <c r="XEN81"/>
      <c r="XEO81"/>
      <c r="XEP81"/>
      <c r="XEQ81"/>
      <c r="XER81"/>
      <c r="XES81"/>
    </row>
    <row r="82" ht="21.75" customHeight="1" spans="1:16373">
      <c r="A82" s="16">
        <v>79</v>
      </c>
      <c r="B82" s="9"/>
      <c r="C82" s="30" t="s">
        <v>33</v>
      </c>
      <c r="D82" s="31" t="s">
        <v>196</v>
      </c>
      <c r="E82" s="32" t="s">
        <v>18</v>
      </c>
      <c r="F82" s="30" t="s">
        <v>197</v>
      </c>
      <c r="G82" s="14" t="s">
        <v>198</v>
      </c>
      <c r="H82" s="15">
        <v>85.95</v>
      </c>
      <c r="I82" s="43">
        <v>87.8</v>
      </c>
      <c r="J82" s="44">
        <f t="shared" si="1"/>
        <v>87.06</v>
      </c>
      <c r="K82" s="45">
        <v>1</v>
      </c>
      <c r="L82" s="46" t="s">
        <v>21</v>
      </c>
      <c r="M82" s="47"/>
      <c r="XEM82"/>
      <c r="XEN82"/>
      <c r="XEO82"/>
      <c r="XEP82"/>
      <c r="XEQ82"/>
      <c r="XER82"/>
      <c r="XES82"/>
    </row>
    <row r="83" ht="21.75" customHeight="1" spans="1:16373">
      <c r="A83" s="16">
        <v>80</v>
      </c>
      <c r="B83" s="9"/>
      <c r="C83" s="17" t="s">
        <v>33</v>
      </c>
      <c r="D83" s="18" t="s">
        <v>196</v>
      </c>
      <c r="E83" s="12"/>
      <c r="F83" s="17" t="s">
        <v>199</v>
      </c>
      <c r="G83" s="20" t="s">
        <v>200</v>
      </c>
      <c r="H83" s="21">
        <v>78.51</v>
      </c>
      <c r="I83" s="48">
        <v>88.6</v>
      </c>
      <c r="J83" s="49">
        <f t="shared" si="1"/>
        <v>84.564</v>
      </c>
      <c r="K83" s="50">
        <v>2</v>
      </c>
      <c r="L83" s="51" t="s">
        <v>24</v>
      </c>
      <c r="M83" s="52"/>
      <c r="XEM83"/>
      <c r="XEN83"/>
      <c r="XEO83"/>
      <c r="XEP83"/>
      <c r="XEQ83"/>
      <c r="XER83"/>
      <c r="XES83"/>
    </row>
    <row r="84" ht="21.75" customHeight="1" spans="1:16373">
      <c r="A84" s="16">
        <v>81</v>
      </c>
      <c r="B84" s="9"/>
      <c r="C84" s="17" t="s">
        <v>33</v>
      </c>
      <c r="D84" s="18" t="s">
        <v>196</v>
      </c>
      <c r="E84" s="12"/>
      <c r="F84" s="17" t="s">
        <v>201</v>
      </c>
      <c r="G84" s="20" t="s">
        <v>202</v>
      </c>
      <c r="H84" s="21">
        <v>82.84</v>
      </c>
      <c r="I84" s="48">
        <v>81.6</v>
      </c>
      <c r="J84" s="49">
        <f t="shared" si="1"/>
        <v>82.096</v>
      </c>
      <c r="K84" s="50">
        <v>3</v>
      </c>
      <c r="L84" s="51" t="s">
        <v>24</v>
      </c>
      <c r="M84" s="52"/>
      <c r="XEM84"/>
      <c r="XEN84"/>
      <c r="XEO84"/>
      <c r="XEP84"/>
      <c r="XEQ84"/>
      <c r="XER84"/>
      <c r="XES84"/>
    </row>
    <row r="85" ht="21.75" customHeight="1" spans="1:16373">
      <c r="A85" s="16">
        <v>82</v>
      </c>
      <c r="B85" s="9"/>
      <c r="C85" s="17" t="s">
        <v>33</v>
      </c>
      <c r="D85" s="18" t="s">
        <v>196</v>
      </c>
      <c r="E85" s="12"/>
      <c r="F85" s="17" t="s">
        <v>203</v>
      </c>
      <c r="G85" s="20" t="s">
        <v>204</v>
      </c>
      <c r="H85" s="21">
        <v>74.87</v>
      </c>
      <c r="I85" s="48">
        <v>85.5</v>
      </c>
      <c r="J85" s="49">
        <f t="shared" si="1"/>
        <v>81.248</v>
      </c>
      <c r="K85" s="50">
        <v>4</v>
      </c>
      <c r="L85" s="51" t="s">
        <v>24</v>
      </c>
      <c r="M85" s="52"/>
      <c r="XEM85"/>
      <c r="XEN85"/>
      <c r="XEO85"/>
      <c r="XEP85"/>
      <c r="XEQ85"/>
      <c r="XER85"/>
      <c r="XES85"/>
    </row>
    <row r="86" ht="21.75" customHeight="1" spans="1:16373">
      <c r="A86" s="16">
        <v>83</v>
      </c>
      <c r="B86" s="9"/>
      <c r="C86" s="17" t="s">
        <v>33</v>
      </c>
      <c r="D86" s="18" t="s">
        <v>196</v>
      </c>
      <c r="E86" s="12"/>
      <c r="F86" s="17" t="s">
        <v>205</v>
      </c>
      <c r="G86" s="20" t="s">
        <v>206</v>
      </c>
      <c r="H86" s="21">
        <v>81.42</v>
      </c>
      <c r="I86" s="48">
        <v>79.6</v>
      </c>
      <c r="J86" s="49">
        <f t="shared" si="1"/>
        <v>80.328</v>
      </c>
      <c r="K86" s="50">
        <v>5</v>
      </c>
      <c r="L86" s="51" t="s">
        <v>24</v>
      </c>
      <c r="M86" s="52"/>
      <c r="XEM86"/>
      <c r="XEN86"/>
      <c r="XEO86"/>
      <c r="XEP86"/>
      <c r="XEQ86"/>
      <c r="XER86"/>
      <c r="XES86"/>
    </row>
    <row r="87" ht="21.75" customHeight="1" spans="1:16373">
      <c r="A87" s="16">
        <v>84</v>
      </c>
      <c r="B87" s="9"/>
      <c r="C87" s="22" t="s">
        <v>33</v>
      </c>
      <c r="D87" s="23" t="s">
        <v>196</v>
      </c>
      <c r="E87" s="24"/>
      <c r="F87" s="22" t="s">
        <v>207</v>
      </c>
      <c r="G87" s="26" t="s">
        <v>208</v>
      </c>
      <c r="H87" s="27">
        <v>78.27</v>
      </c>
      <c r="I87" s="53">
        <v>81.3</v>
      </c>
      <c r="J87" s="54">
        <f t="shared" si="1"/>
        <v>80.088</v>
      </c>
      <c r="K87" s="55">
        <v>6</v>
      </c>
      <c r="L87" s="56" t="s">
        <v>24</v>
      </c>
      <c r="M87" s="63"/>
      <c r="XEM87"/>
      <c r="XEN87"/>
      <c r="XEO87"/>
      <c r="XEP87"/>
      <c r="XEQ87"/>
      <c r="XER87"/>
      <c r="XES87"/>
    </row>
    <row r="88" ht="21.75" customHeight="1" spans="1:16373">
      <c r="A88" s="16">
        <v>85</v>
      </c>
      <c r="B88" s="9"/>
      <c r="C88" s="30" t="s">
        <v>209</v>
      </c>
      <c r="D88" s="31" t="s">
        <v>210</v>
      </c>
      <c r="E88" s="32" t="s">
        <v>18</v>
      </c>
      <c r="F88" s="30" t="s">
        <v>211</v>
      </c>
      <c r="G88" s="14" t="s">
        <v>212</v>
      </c>
      <c r="H88" s="15">
        <v>79.48</v>
      </c>
      <c r="I88" s="43">
        <v>89.7</v>
      </c>
      <c r="J88" s="44">
        <f t="shared" si="1"/>
        <v>85.612</v>
      </c>
      <c r="K88" s="45">
        <v>1</v>
      </c>
      <c r="L88" s="46" t="s">
        <v>21</v>
      </c>
      <c r="M88" s="47"/>
      <c r="XEM88"/>
      <c r="XEN88"/>
      <c r="XEO88"/>
      <c r="XEP88"/>
      <c r="XEQ88"/>
      <c r="XER88"/>
      <c r="XES88"/>
    </row>
    <row r="89" ht="21.75" customHeight="1" spans="1:16373">
      <c r="A89" s="16">
        <v>86</v>
      </c>
      <c r="B89" s="9"/>
      <c r="C89" s="17" t="s">
        <v>209</v>
      </c>
      <c r="D89" s="18" t="s">
        <v>210</v>
      </c>
      <c r="E89" s="12"/>
      <c r="F89" s="17" t="s">
        <v>213</v>
      </c>
      <c r="G89" s="20" t="s">
        <v>214</v>
      </c>
      <c r="H89" s="21">
        <v>80.24</v>
      </c>
      <c r="I89" s="48">
        <v>83.1</v>
      </c>
      <c r="J89" s="49">
        <f t="shared" si="1"/>
        <v>81.956</v>
      </c>
      <c r="K89" s="50">
        <v>2</v>
      </c>
      <c r="L89" s="51" t="s">
        <v>24</v>
      </c>
      <c r="M89" s="52"/>
      <c r="XEM89"/>
      <c r="XEN89"/>
      <c r="XEO89"/>
      <c r="XEP89"/>
      <c r="XEQ89"/>
      <c r="XER89"/>
      <c r="XES89"/>
    </row>
    <row r="90" ht="21.75" customHeight="1" spans="1:16373">
      <c r="A90" s="16">
        <v>87</v>
      </c>
      <c r="B90" s="9"/>
      <c r="C90" s="17" t="s">
        <v>209</v>
      </c>
      <c r="D90" s="18" t="s">
        <v>210</v>
      </c>
      <c r="E90" s="12"/>
      <c r="F90" s="17" t="s">
        <v>215</v>
      </c>
      <c r="G90" s="20" t="s">
        <v>216</v>
      </c>
      <c r="H90" s="21">
        <v>75.48</v>
      </c>
      <c r="I90" s="48">
        <v>86.1</v>
      </c>
      <c r="J90" s="49">
        <f t="shared" si="1"/>
        <v>81.852</v>
      </c>
      <c r="K90" s="50">
        <v>3</v>
      </c>
      <c r="L90" s="51" t="s">
        <v>24</v>
      </c>
      <c r="M90" s="52"/>
      <c r="XEM90"/>
      <c r="XEN90"/>
      <c r="XEO90"/>
      <c r="XEP90"/>
      <c r="XEQ90"/>
      <c r="XER90"/>
      <c r="XES90"/>
    </row>
    <row r="91" ht="21.75" customHeight="1" spans="1:16373">
      <c r="A91" s="16">
        <v>88</v>
      </c>
      <c r="B91" s="9"/>
      <c r="C91" s="17" t="s">
        <v>209</v>
      </c>
      <c r="D91" s="18" t="s">
        <v>210</v>
      </c>
      <c r="E91" s="12"/>
      <c r="F91" s="17" t="s">
        <v>217</v>
      </c>
      <c r="G91" s="20" t="s">
        <v>218</v>
      </c>
      <c r="H91" s="21">
        <v>78.93</v>
      </c>
      <c r="I91" s="48">
        <v>82.8</v>
      </c>
      <c r="J91" s="49">
        <f t="shared" si="1"/>
        <v>81.252</v>
      </c>
      <c r="K91" s="50">
        <v>4</v>
      </c>
      <c r="L91" s="51" t="s">
        <v>24</v>
      </c>
      <c r="M91" s="52"/>
      <c r="XEM91"/>
      <c r="XEN91"/>
      <c r="XEO91"/>
      <c r="XEP91"/>
      <c r="XEQ91"/>
      <c r="XER91"/>
      <c r="XES91"/>
    </row>
    <row r="92" ht="21.75" customHeight="1" spans="1:16373">
      <c r="A92" s="16">
        <v>89</v>
      </c>
      <c r="B92" s="9"/>
      <c r="C92" s="17" t="s">
        <v>209</v>
      </c>
      <c r="D92" s="18" t="s">
        <v>210</v>
      </c>
      <c r="E92" s="12"/>
      <c r="F92" s="17" t="s">
        <v>219</v>
      </c>
      <c r="G92" s="20" t="s">
        <v>220</v>
      </c>
      <c r="H92" s="21">
        <v>71.9</v>
      </c>
      <c r="I92" s="48">
        <v>80.9</v>
      </c>
      <c r="J92" s="49">
        <f t="shared" si="1"/>
        <v>77.3</v>
      </c>
      <c r="K92" s="50">
        <v>5</v>
      </c>
      <c r="L92" s="51" t="s">
        <v>24</v>
      </c>
      <c r="M92" s="52"/>
      <c r="XEM92"/>
      <c r="XEN92"/>
      <c r="XEO92"/>
      <c r="XEP92"/>
      <c r="XEQ92"/>
      <c r="XER92"/>
      <c r="XES92"/>
    </row>
    <row r="93" ht="21.75" customHeight="1" spans="1:16373">
      <c r="A93" s="16">
        <v>90</v>
      </c>
      <c r="B93" s="9"/>
      <c r="C93" s="22" t="s">
        <v>209</v>
      </c>
      <c r="D93" s="23" t="s">
        <v>210</v>
      </c>
      <c r="E93" s="24"/>
      <c r="F93" s="22" t="s">
        <v>221</v>
      </c>
      <c r="G93" s="26" t="s">
        <v>222</v>
      </c>
      <c r="H93" s="27">
        <v>71.04</v>
      </c>
      <c r="I93" s="53">
        <v>77.9</v>
      </c>
      <c r="J93" s="54">
        <f t="shared" si="1"/>
        <v>75.156</v>
      </c>
      <c r="K93" s="55">
        <v>6</v>
      </c>
      <c r="L93" s="56" t="s">
        <v>24</v>
      </c>
      <c r="M93" s="63"/>
      <c r="XEM93"/>
      <c r="XEN93"/>
      <c r="XEO93"/>
      <c r="XEP93"/>
      <c r="XEQ93"/>
      <c r="XER93"/>
      <c r="XES93"/>
    </row>
    <row r="94" ht="21.75" customHeight="1" spans="1:16373">
      <c r="A94" s="16">
        <v>91</v>
      </c>
      <c r="B94" s="9"/>
      <c r="C94" s="30" t="s">
        <v>223</v>
      </c>
      <c r="D94" s="31" t="s">
        <v>224</v>
      </c>
      <c r="E94" s="32" t="s">
        <v>18</v>
      </c>
      <c r="F94" s="30" t="s">
        <v>225</v>
      </c>
      <c r="G94" s="14" t="s">
        <v>226</v>
      </c>
      <c r="H94" s="15">
        <v>77.71</v>
      </c>
      <c r="I94" s="43">
        <v>84.3</v>
      </c>
      <c r="J94" s="44">
        <f t="shared" si="1"/>
        <v>81.664</v>
      </c>
      <c r="K94" s="45">
        <v>1</v>
      </c>
      <c r="L94" s="46" t="s">
        <v>21</v>
      </c>
      <c r="M94" s="47"/>
      <c r="XEM94"/>
      <c r="XEN94"/>
      <c r="XEO94"/>
      <c r="XEP94"/>
      <c r="XEQ94"/>
      <c r="XER94"/>
      <c r="XES94"/>
    </row>
    <row r="95" ht="21.75" customHeight="1" spans="1:16373">
      <c r="A95" s="16">
        <v>92</v>
      </c>
      <c r="B95" s="9"/>
      <c r="C95" s="17" t="s">
        <v>223</v>
      </c>
      <c r="D95" s="18" t="s">
        <v>224</v>
      </c>
      <c r="E95" s="12"/>
      <c r="F95" s="17" t="s">
        <v>227</v>
      </c>
      <c r="G95" s="20" t="s">
        <v>228</v>
      </c>
      <c r="H95" s="21">
        <v>77.59</v>
      </c>
      <c r="I95" s="48">
        <v>82.6</v>
      </c>
      <c r="J95" s="49">
        <f t="shared" si="1"/>
        <v>80.596</v>
      </c>
      <c r="K95" s="50">
        <v>2</v>
      </c>
      <c r="L95" s="51" t="s">
        <v>24</v>
      </c>
      <c r="M95" s="52"/>
      <c r="XEM95"/>
      <c r="XEN95"/>
      <c r="XEO95"/>
      <c r="XEP95"/>
      <c r="XEQ95"/>
      <c r="XER95"/>
      <c r="XES95"/>
    </row>
    <row r="96" ht="21.75" customHeight="1" spans="1:16373">
      <c r="A96" s="16">
        <v>93</v>
      </c>
      <c r="B96" s="9"/>
      <c r="C96" s="17" t="s">
        <v>223</v>
      </c>
      <c r="D96" s="18" t="s">
        <v>224</v>
      </c>
      <c r="E96" s="12"/>
      <c r="F96" s="17" t="s">
        <v>229</v>
      </c>
      <c r="G96" s="20" t="s">
        <v>230</v>
      </c>
      <c r="H96" s="21">
        <v>73.84</v>
      </c>
      <c r="I96" s="48">
        <v>79.6</v>
      </c>
      <c r="J96" s="49">
        <f t="shared" si="1"/>
        <v>77.296</v>
      </c>
      <c r="K96" s="50">
        <v>3</v>
      </c>
      <c r="L96" s="51" t="s">
        <v>24</v>
      </c>
      <c r="M96" s="52"/>
      <c r="XEM96"/>
      <c r="XEN96"/>
      <c r="XEO96"/>
      <c r="XEP96"/>
      <c r="XEQ96"/>
      <c r="XER96"/>
      <c r="XES96"/>
    </row>
    <row r="97" ht="21.75" customHeight="1" spans="1:16373">
      <c r="A97" s="16">
        <v>94</v>
      </c>
      <c r="B97" s="9"/>
      <c r="C97" s="17" t="s">
        <v>223</v>
      </c>
      <c r="D97" s="18" t="s">
        <v>224</v>
      </c>
      <c r="E97" s="12"/>
      <c r="F97" s="17" t="s">
        <v>231</v>
      </c>
      <c r="G97" s="20" t="s">
        <v>232</v>
      </c>
      <c r="H97" s="21">
        <v>69.76</v>
      </c>
      <c r="I97" s="48">
        <v>81.4</v>
      </c>
      <c r="J97" s="49">
        <f t="shared" si="1"/>
        <v>76.744</v>
      </c>
      <c r="K97" s="50">
        <v>4</v>
      </c>
      <c r="L97" s="51" t="s">
        <v>24</v>
      </c>
      <c r="M97" s="52"/>
      <c r="XEM97"/>
      <c r="XEN97"/>
      <c r="XEO97"/>
      <c r="XEP97"/>
      <c r="XEQ97"/>
      <c r="XER97"/>
      <c r="XES97"/>
    </row>
    <row r="98" ht="21.75" customHeight="1" spans="1:16373">
      <c r="A98" s="16">
        <v>95</v>
      </c>
      <c r="B98" s="9"/>
      <c r="C98" s="17" t="s">
        <v>223</v>
      </c>
      <c r="D98" s="18" t="s">
        <v>224</v>
      </c>
      <c r="E98" s="12"/>
      <c r="F98" s="17" t="s">
        <v>233</v>
      </c>
      <c r="G98" s="20" t="s">
        <v>234</v>
      </c>
      <c r="H98" s="21">
        <v>77.93</v>
      </c>
      <c r="I98" s="48">
        <v>75.6</v>
      </c>
      <c r="J98" s="49">
        <f t="shared" si="1"/>
        <v>76.532</v>
      </c>
      <c r="K98" s="50">
        <v>5</v>
      </c>
      <c r="L98" s="51" t="s">
        <v>24</v>
      </c>
      <c r="M98" s="52"/>
      <c r="XEM98"/>
      <c r="XEN98"/>
      <c r="XEO98"/>
      <c r="XEP98"/>
      <c r="XEQ98"/>
      <c r="XER98"/>
      <c r="XES98"/>
    </row>
    <row r="99" ht="21.75" customHeight="1" spans="1:16373">
      <c r="A99" s="16">
        <v>96</v>
      </c>
      <c r="B99" s="9"/>
      <c r="C99" s="22" t="s">
        <v>223</v>
      </c>
      <c r="D99" s="23" t="s">
        <v>224</v>
      </c>
      <c r="E99" s="24"/>
      <c r="F99" s="22" t="s">
        <v>235</v>
      </c>
      <c r="G99" s="26" t="s">
        <v>236</v>
      </c>
      <c r="H99" s="27">
        <v>70.15</v>
      </c>
      <c r="I99" s="53">
        <v>80.2</v>
      </c>
      <c r="J99" s="54">
        <f t="shared" si="1"/>
        <v>76.18</v>
      </c>
      <c r="K99" s="55">
        <v>6</v>
      </c>
      <c r="L99" s="56" t="s">
        <v>24</v>
      </c>
      <c r="M99" s="63"/>
      <c r="XEM99"/>
      <c r="XEN99"/>
      <c r="XEO99"/>
      <c r="XEP99"/>
      <c r="XEQ99"/>
      <c r="XER99"/>
      <c r="XES99"/>
    </row>
    <row r="100" ht="21.75" customHeight="1" spans="1:16373">
      <c r="A100" s="16">
        <v>97</v>
      </c>
      <c r="B100" s="9"/>
      <c r="C100" s="10" t="s">
        <v>237</v>
      </c>
      <c r="D100" s="11" t="s">
        <v>238</v>
      </c>
      <c r="E100" s="12" t="s">
        <v>18</v>
      </c>
      <c r="F100" s="10" t="s">
        <v>239</v>
      </c>
      <c r="G100" s="28" t="s">
        <v>240</v>
      </c>
      <c r="H100" s="29">
        <v>74.24</v>
      </c>
      <c r="I100" s="58">
        <v>89.1</v>
      </c>
      <c r="J100" s="59">
        <f t="shared" si="1"/>
        <v>83.156</v>
      </c>
      <c r="K100" s="60">
        <v>1</v>
      </c>
      <c r="L100" s="61" t="s">
        <v>21</v>
      </c>
      <c r="M100" s="62"/>
      <c r="XEM100"/>
      <c r="XEN100"/>
      <c r="XEO100"/>
      <c r="XEP100"/>
      <c r="XEQ100"/>
      <c r="XER100"/>
      <c r="XES100"/>
    </row>
    <row r="101" ht="21.75" customHeight="1" spans="1:16373">
      <c r="A101" s="16">
        <v>98</v>
      </c>
      <c r="B101" s="9"/>
      <c r="C101" s="17" t="s">
        <v>237</v>
      </c>
      <c r="D101" s="18" t="s">
        <v>238</v>
      </c>
      <c r="E101" s="12"/>
      <c r="F101" s="17" t="s">
        <v>241</v>
      </c>
      <c r="G101" s="20" t="s">
        <v>242</v>
      </c>
      <c r="H101" s="21">
        <v>79.46</v>
      </c>
      <c r="I101" s="48">
        <v>83.7</v>
      </c>
      <c r="J101" s="49">
        <f t="shared" si="1"/>
        <v>82.004</v>
      </c>
      <c r="K101" s="50">
        <v>2</v>
      </c>
      <c r="L101" s="51" t="s">
        <v>24</v>
      </c>
      <c r="M101" s="52"/>
      <c r="XEM101"/>
      <c r="XEN101"/>
      <c r="XEO101"/>
      <c r="XEP101"/>
      <c r="XEQ101"/>
      <c r="XER101"/>
      <c r="XES101"/>
    </row>
    <row r="102" ht="21.75" customHeight="1" spans="1:16373">
      <c r="A102" s="16">
        <v>99</v>
      </c>
      <c r="B102" s="9"/>
      <c r="C102" s="17" t="s">
        <v>237</v>
      </c>
      <c r="D102" s="18" t="s">
        <v>238</v>
      </c>
      <c r="E102" s="12"/>
      <c r="F102" s="17" t="s">
        <v>243</v>
      </c>
      <c r="G102" s="20" t="s">
        <v>244</v>
      </c>
      <c r="H102" s="21">
        <v>70.1</v>
      </c>
      <c r="I102" s="48">
        <v>88.5</v>
      </c>
      <c r="J102" s="49">
        <f t="shared" si="1"/>
        <v>81.14</v>
      </c>
      <c r="K102" s="50">
        <v>3</v>
      </c>
      <c r="L102" s="51" t="s">
        <v>24</v>
      </c>
      <c r="M102" s="52"/>
      <c r="XEM102"/>
      <c r="XEN102"/>
      <c r="XEO102"/>
      <c r="XEP102"/>
      <c r="XEQ102"/>
      <c r="XER102"/>
      <c r="XES102"/>
    </row>
    <row r="103" ht="21.75" customHeight="1" spans="1:16373">
      <c r="A103" s="16">
        <v>100</v>
      </c>
      <c r="B103" s="9"/>
      <c r="C103" s="17" t="s">
        <v>237</v>
      </c>
      <c r="D103" s="18" t="s">
        <v>238</v>
      </c>
      <c r="E103" s="12"/>
      <c r="F103" s="17" t="s">
        <v>245</v>
      </c>
      <c r="G103" s="20" t="s">
        <v>246</v>
      </c>
      <c r="H103" s="21">
        <v>73.91</v>
      </c>
      <c r="I103" s="48">
        <v>85.4</v>
      </c>
      <c r="J103" s="49">
        <f t="shared" si="1"/>
        <v>80.804</v>
      </c>
      <c r="K103" s="50">
        <v>4</v>
      </c>
      <c r="L103" s="51" t="s">
        <v>24</v>
      </c>
      <c r="M103" s="52"/>
      <c r="XEM103"/>
      <c r="XEN103"/>
      <c r="XEO103"/>
      <c r="XEP103"/>
      <c r="XEQ103"/>
      <c r="XER103"/>
      <c r="XES103"/>
    </row>
    <row r="104" ht="21.75" customHeight="1" spans="1:16373">
      <c r="A104" s="16">
        <v>101</v>
      </c>
      <c r="B104" s="9"/>
      <c r="C104" s="17" t="s">
        <v>237</v>
      </c>
      <c r="D104" s="18" t="s">
        <v>238</v>
      </c>
      <c r="E104" s="12"/>
      <c r="F104" s="17" t="s">
        <v>247</v>
      </c>
      <c r="G104" s="20" t="s">
        <v>248</v>
      </c>
      <c r="H104" s="21">
        <v>75.71</v>
      </c>
      <c r="I104" s="48">
        <v>83.6</v>
      </c>
      <c r="J104" s="49">
        <f t="shared" si="1"/>
        <v>80.444</v>
      </c>
      <c r="K104" s="50">
        <v>5</v>
      </c>
      <c r="L104" s="51" t="s">
        <v>24</v>
      </c>
      <c r="M104" s="52"/>
      <c r="XEM104"/>
      <c r="XEN104"/>
      <c r="XEO104"/>
      <c r="XEP104"/>
      <c r="XEQ104"/>
      <c r="XER104"/>
      <c r="XES104"/>
    </row>
    <row r="105" ht="21.75" customHeight="1" spans="1:16373">
      <c r="A105" s="16">
        <v>102</v>
      </c>
      <c r="B105" s="74"/>
      <c r="C105" s="22" t="s">
        <v>237</v>
      </c>
      <c r="D105" s="23" t="s">
        <v>238</v>
      </c>
      <c r="E105" s="24"/>
      <c r="F105" s="22" t="s">
        <v>249</v>
      </c>
      <c r="G105" s="26" t="s">
        <v>250</v>
      </c>
      <c r="H105" s="27">
        <v>72.53</v>
      </c>
      <c r="I105" s="53">
        <v>78.2</v>
      </c>
      <c r="J105" s="54">
        <f t="shared" si="1"/>
        <v>75.932</v>
      </c>
      <c r="K105" s="55">
        <v>6</v>
      </c>
      <c r="L105" s="56" t="s">
        <v>24</v>
      </c>
      <c r="M105" s="63"/>
      <c r="XEM105"/>
      <c r="XEN105"/>
      <c r="XEO105"/>
      <c r="XEP105"/>
      <c r="XEQ105"/>
      <c r="XER105"/>
      <c r="XES105"/>
    </row>
    <row r="106" ht="21.75" customHeight="1" spans="1:16373">
      <c r="A106" s="16">
        <v>103</v>
      </c>
      <c r="B106" s="32" t="s">
        <v>251</v>
      </c>
      <c r="C106" s="30" t="s">
        <v>16</v>
      </c>
      <c r="D106" s="31" t="s">
        <v>252</v>
      </c>
      <c r="E106" s="32" t="s">
        <v>253</v>
      </c>
      <c r="F106" s="30" t="s">
        <v>254</v>
      </c>
      <c r="G106" s="14" t="s">
        <v>255</v>
      </c>
      <c r="H106" s="15">
        <v>85.21</v>
      </c>
      <c r="I106" s="43">
        <v>79.5</v>
      </c>
      <c r="J106" s="44">
        <f t="shared" si="1"/>
        <v>81.784</v>
      </c>
      <c r="K106" s="45">
        <v>1</v>
      </c>
      <c r="L106" s="61" t="s">
        <v>21</v>
      </c>
      <c r="M106" s="47"/>
      <c r="XEM106"/>
      <c r="XEN106"/>
      <c r="XEO106"/>
      <c r="XEP106"/>
      <c r="XEQ106"/>
      <c r="XER106"/>
      <c r="XES106"/>
    </row>
    <row r="107" ht="21.75" customHeight="1" spans="1:16373">
      <c r="A107" s="16">
        <v>104</v>
      </c>
      <c r="B107" s="12"/>
      <c r="C107" s="17" t="s">
        <v>16</v>
      </c>
      <c r="D107" s="18" t="s">
        <v>252</v>
      </c>
      <c r="E107" s="12"/>
      <c r="F107" s="17" t="s">
        <v>256</v>
      </c>
      <c r="G107" s="20" t="s">
        <v>257</v>
      </c>
      <c r="H107" s="21">
        <v>80.79</v>
      </c>
      <c r="I107" s="48">
        <v>81.1</v>
      </c>
      <c r="J107" s="49">
        <f t="shared" si="1"/>
        <v>80.976</v>
      </c>
      <c r="K107" s="50">
        <v>2</v>
      </c>
      <c r="L107" s="51" t="s">
        <v>21</v>
      </c>
      <c r="M107" s="52"/>
      <c r="XEM107"/>
      <c r="XEN107"/>
      <c r="XEO107"/>
      <c r="XEP107"/>
      <c r="XEQ107"/>
      <c r="XER107"/>
      <c r="XES107"/>
    </row>
    <row r="108" ht="21.75" customHeight="1" spans="1:16373">
      <c r="A108" s="16">
        <v>105</v>
      </c>
      <c r="B108" s="12"/>
      <c r="C108" s="17" t="s">
        <v>16</v>
      </c>
      <c r="D108" s="18" t="s">
        <v>252</v>
      </c>
      <c r="E108" s="12"/>
      <c r="F108" s="17" t="s">
        <v>258</v>
      </c>
      <c r="G108" s="20" t="s">
        <v>259</v>
      </c>
      <c r="H108" s="21">
        <v>83.78</v>
      </c>
      <c r="I108" s="48">
        <v>78</v>
      </c>
      <c r="J108" s="49">
        <f t="shared" si="1"/>
        <v>80.312</v>
      </c>
      <c r="K108" s="50">
        <v>3</v>
      </c>
      <c r="L108" s="51" t="s">
        <v>21</v>
      </c>
      <c r="M108" s="52"/>
      <c r="XEM108"/>
      <c r="XEN108"/>
      <c r="XEO108"/>
      <c r="XEP108"/>
      <c r="XEQ108"/>
      <c r="XER108"/>
      <c r="XES108"/>
    </row>
    <row r="109" ht="21.75" customHeight="1" spans="1:16373">
      <c r="A109" s="16">
        <v>106</v>
      </c>
      <c r="B109" s="12"/>
      <c r="C109" s="17" t="s">
        <v>16</v>
      </c>
      <c r="D109" s="18" t="s">
        <v>252</v>
      </c>
      <c r="E109" s="12"/>
      <c r="F109" s="17" t="s">
        <v>260</v>
      </c>
      <c r="G109" s="20" t="s">
        <v>261</v>
      </c>
      <c r="H109" s="21">
        <v>84.91</v>
      </c>
      <c r="I109" s="48">
        <v>76.4</v>
      </c>
      <c r="J109" s="49">
        <f t="shared" si="1"/>
        <v>79.804</v>
      </c>
      <c r="K109" s="50">
        <v>4</v>
      </c>
      <c r="L109" s="51" t="s">
        <v>21</v>
      </c>
      <c r="M109" s="52"/>
      <c r="XEM109"/>
      <c r="XEN109"/>
      <c r="XEO109"/>
      <c r="XEP109"/>
      <c r="XEQ109"/>
      <c r="XER109"/>
      <c r="XES109"/>
    </row>
    <row r="110" ht="21.75" customHeight="1" spans="1:16373">
      <c r="A110" s="16">
        <v>107</v>
      </c>
      <c r="B110" s="12"/>
      <c r="C110" s="17" t="s">
        <v>16</v>
      </c>
      <c r="D110" s="18" t="s">
        <v>252</v>
      </c>
      <c r="E110" s="12"/>
      <c r="F110" s="17" t="s">
        <v>262</v>
      </c>
      <c r="G110" s="20" t="s">
        <v>263</v>
      </c>
      <c r="H110" s="21">
        <v>83.01</v>
      </c>
      <c r="I110" s="48">
        <v>76.7</v>
      </c>
      <c r="J110" s="49">
        <f t="shared" si="1"/>
        <v>79.224</v>
      </c>
      <c r="K110" s="50">
        <v>5</v>
      </c>
      <c r="L110" s="51" t="s">
        <v>24</v>
      </c>
      <c r="M110" s="52"/>
      <c r="XEM110"/>
      <c r="XEN110"/>
      <c r="XEO110"/>
      <c r="XEP110"/>
      <c r="XEQ110"/>
      <c r="XER110"/>
      <c r="XES110"/>
    </row>
    <row r="111" ht="21.75" customHeight="1" spans="1:16373">
      <c r="A111" s="16">
        <v>108</v>
      </c>
      <c r="B111" s="12"/>
      <c r="C111" s="17" t="s">
        <v>16</v>
      </c>
      <c r="D111" s="18" t="s">
        <v>252</v>
      </c>
      <c r="E111" s="12"/>
      <c r="F111" s="17" t="s">
        <v>264</v>
      </c>
      <c r="G111" s="20" t="s">
        <v>265</v>
      </c>
      <c r="H111" s="21">
        <v>84.23</v>
      </c>
      <c r="I111" s="48">
        <v>75.7</v>
      </c>
      <c r="J111" s="49">
        <f t="shared" si="1"/>
        <v>79.112</v>
      </c>
      <c r="K111" s="50">
        <v>6</v>
      </c>
      <c r="L111" s="51" t="s">
        <v>24</v>
      </c>
      <c r="M111" s="52"/>
      <c r="XEM111"/>
      <c r="XEN111"/>
      <c r="XEO111"/>
      <c r="XEP111"/>
      <c r="XEQ111"/>
      <c r="XER111"/>
      <c r="XES111"/>
    </row>
    <row r="112" ht="21.75" customHeight="1" spans="1:16373">
      <c r="A112" s="16">
        <v>109</v>
      </c>
      <c r="B112" s="12"/>
      <c r="C112" s="17" t="s">
        <v>16</v>
      </c>
      <c r="D112" s="18" t="s">
        <v>252</v>
      </c>
      <c r="E112" s="12"/>
      <c r="F112" s="17" t="s">
        <v>266</v>
      </c>
      <c r="G112" s="20" t="s">
        <v>267</v>
      </c>
      <c r="H112" s="21">
        <v>82.4</v>
      </c>
      <c r="I112" s="48">
        <v>74.6</v>
      </c>
      <c r="J112" s="49">
        <f t="shared" si="1"/>
        <v>77.72</v>
      </c>
      <c r="K112" s="50">
        <v>7</v>
      </c>
      <c r="L112" s="51" t="s">
        <v>24</v>
      </c>
      <c r="M112" s="52"/>
      <c r="XEM112"/>
      <c r="XEN112"/>
      <c r="XEO112"/>
      <c r="XEP112"/>
      <c r="XEQ112"/>
      <c r="XER112"/>
      <c r="XES112"/>
    </row>
    <row r="113" ht="21.75" customHeight="1" spans="1:16373">
      <c r="A113" s="16">
        <v>110</v>
      </c>
      <c r="B113" s="12"/>
      <c r="C113" s="17" t="s">
        <v>16</v>
      </c>
      <c r="D113" s="18" t="s">
        <v>252</v>
      </c>
      <c r="E113" s="12"/>
      <c r="F113" s="17" t="s">
        <v>268</v>
      </c>
      <c r="G113" s="20" t="s">
        <v>269</v>
      </c>
      <c r="H113" s="21">
        <v>81.15</v>
      </c>
      <c r="I113" s="48">
        <v>75.4</v>
      </c>
      <c r="J113" s="49">
        <f t="shared" si="1"/>
        <v>77.7</v>
      </c>
      <c r="K113" s="50">
        <v>8</v>
      </c>
      <c r="L113" s="51" t="s">
        <v>24</v>
      </c>
      <c r="M113" s="52"/>
      <c r="XEM113"/>
      <c r="XEN113"/>
      <c r="XEO113"/>
      <c r="XEP113"/>
      <c r="XEQ113"/>
      <c r="XER113"/>
      <c r="XES113"/>
    </row>
    <row r="114" ht="21.75" customHeight="1" spans="1:16373">
      <c r="A114" s="16">
        <v>111</v>
      </c>
      <c r="B114" s="12"/>
      <c r="C114" s="17" t="s">
        <v>16</v>
      </c>
      <c r="D114" s="18" t="s">
        <v>252</v>
      </c>
      <c r="E114" s="12"/>
      <c r="F114" s="17" t="s">
        <v>270</v>
      </c>
      <c r="G114" s="20" t="s">
        <v>271</v>
      </c>
      <c r="H114" s="21">
        <v>81.02</v>
      </c>
      <c r="I114" s="48">
        <v>74.7</v>
      </c>
      <c r="J114" s="49">
        <f t="shared" si="1"/>
        <v>77.228</v>
      </c>
      <c r="K114" s="50">
        <v>9</v>
      </c>
      <c r="L114" s="51" t="s">
        <v>24</v>
      </c>
      <c r="M114" s="52"/>
      <c r="XEM114"/>
      <c r="XEN114"/>
      <c r="XEO114"/>
      <c r="XEP114"/>
      <c r="XEQ114"/>
      <c r="XER114"/>
      <c r="XES114"/>
    </row>
    <row r="115" ht="21.75" customHeight="1" spans="1:16373">
      <c r="A115" s="16">
        <v>112</v>
      </c>
      <c r="B115" s="12"/>
      <c r="C115" s="17" t="s">
        <v>16</v>
      </c>
      <c r="D115" s="18" t="s">
        <v>252</v>
      </c>
      <c r="E115" s="12"/>
      <c r="F115" s="17" t="s">
        <v>272</v>
      </c>
      <c r="G115" s="20" t="s">
        <v>273</v>
      </c>
      <c r="H115" s="21">
        <v>82.29</v>
      </c>
      <c r="I115" s="48">
        <v>71.5</v>
      </c>
      <c r="J115" s="49">
        <f t="shared" si="1"/>
        <v>75.816</v>
      </c>
      <c r="K115" s="50">
        <v>10</v>
      </c>
      <c r="L115" s="51" t="s">
        <v>24</v>
      </c>
      <c r="M115" s="52"/>
      <c r="XEM115"/>
      <c r="XEN115"/>
      <c r="XEO115"/>
      <c r="XEP115"/>
      <c r="XEQ115"/>
      <c r="XER115"/>
      <c r="XES115"/>
    </row>
    <row r="116" ht="21.75" customHeight="1" spans="1:16373">
      <c r="A116" s="16">
        <v>113</v>
      </c>
      <c r="B116" s="12"/>
      <c r="C116" s="17" t="s">
        <v>16</v>
      </c>
      <c r="D116" s="18" t="s">
        <v>252</v>
      </c>
      <c r="E116" s="12"/>
      <c r="F116" s="17" t="s">
        <v>274</v>
      </c>
      <c r="G116" s="20" t="s">
        <v>275</v>
      </c>
      <c r="H116" s="21">
        <v>81.37</v>
      </c>
      <c r="I116" s="48">
        <v>71.5</v>
      </c>
      <c r="J116" s="49">
        <f t="shared" si="1"/>
        <v>75.448</v>
      </c>
      <c r="K116" s="50">
        <v>11</v>
      </c>
      <c r="L116" s="51" t="s">
        <v>24</v>
      </c>
      <c r="M116" s="52"/>
      <c r="XEM116"/>
      <c r="XEN116"/>
      <c r="XEO116"/>
      <c r="XEP116"/>
      <c r="XEQ116"/>
      <c r="XER116"/>
      <c r="XES116"/>
    </row>
    <row r="117" ht="21.75" customHeight="1" spans="1:16373">
      <c r="A117" s="16">
        <v>114</v>
      </c>
      <c r="B117" s="12"/>
      <c r="C117" s="22" t="s">
        <v>16</v>
      </c>
      <c r="D117" s="23" t="s">
        <v>252</v>
      </c>
      <c r="E117" s="24"/>
      <c r="F117" s="22" t="s">
        <v>276</v>
      </c>
      <c r="G117" s="26" t="s">
        <v>277</v>
      </c>
      <c r="H117" s="27">
        <v>80.32</v>
      </c>
      <c r="I117" s="53">
        <v>68.2</v>
      </c>
      <c r="J117" s="54">
        <f t="shared" si="1"/>
        <v>73.048</v>
      </c>
      <c r="K117" s="55">
        <v>12</v>
      </c>
      <c r="L117" s="56" t="s">
        <v>24</v>
      </c>
      <c r="M117" s="63"/>
      <c r="XEM117"/>
      <c r="XEN117"/>
      <c r="XEO117"/>
      <c r="XEP117"/>
      <c r="XEQ117"/>
      <c r="XER117"/>
      <c r="XES117"/>
    </row>
    <row r="118" ht="21.75" customHeight="1" spans="1:16373">
      <c r="A118" s="16">
        <v>115</v>
      </c>
      <c r="B118" s="12"/>
      <c r="C118" s="33" t="s">
        <v>16</v>
      </c>
      <c r="D118" s="34" t="s">
        <v>278</v>
      </c>
      <c r="E118" s="35" t="s">
        <v>18</v>
      </c>
      <c r="F118" s="33" t="s">
        <v>279</v>
      </c>
      <c r="G118" s="36" t="s">
        <v>280</v>
      </c>
      <c r="H118" s="37">
        <v>74.04</v>
      </c>
      <c r="I118" s="64">
        <v>79.1</v>
      </c>
      <c r="J118" s="65">
        <f t="shared" si="1"/>
        <v>77.076</v>
      </c>
      <c r="K118" s="66">
        <v>1</v>
      </c>
      <c r="L118" s="67" t="s">
        <v>21</v>
      </c>
      <c r="M118" s="68"/>
      <c r="XEM118"/>
      <c r="XEN118"/>
      <c r="XEO118"/>
      <c r="XEP118"/>
      <c r="XEQ118"/>
      <c r="XER118"/>
      <c r="XES118"/>
    </row>
    <row r="119" ht="21.75" customHeight="1" spans="1:16373">
      <c r="A119" s="16">
        <v>116</v>
      </c>
      <c r="B119" s="12"/>
      <c r="C119" s="30" t="s">
        <v>130</v>
      </c>
      <c r="D119" s="31" t="s">
        <v>281</v>
      </c>
      <c r="E119" s="32" t="s">
        <v>18</v>
      </c>
      <c r="F119" s="30" t="s">
        <v>282</v>
      </c>
      <c r="G119" s="14" t="s">
        <v>283</v>
      </c>
      <c r="H119" s="15">
        <v>84.03</v>
      </c>
      <c r="I119" s="43">
        <v>86.4</v>
      </c>
      <c r="J119" s="44">
        <f t="shared" si="1"/>
        <v>85.452</v>
      </c>
      <c r="K119" s="45">
        <v>1</v>
      </c>
      <c r="L119" s="46" t="s">
        <v>21</v>
      </c>
      <c r="M119" s="47"/>
      <c r="XEM119"/>
      <c r="XEN119"/>
      <c r="XEO119"/>
      <c r="XEP119"/>
      <c r="XEQ119"/>
      <c r="XER119"/>
      <c r="XES119"/>
    </row>
    <row r="120" ht="21.75" customHeight="1" spans="1:16373">
      <c r="A120" s="16">
        <v>117</v>
      </c>
      <c r="B120" s="12"/>
      <c r="C120" s="17" t="s">
        <v>130</v>
      </c>
      <c r="D120" s="18" t="s">
        <v>281</v>
      </c>
      <c r="E120" s="12"/>
      <c r="F120" s="17" t="s">
        <v>284</v>
      </c>
      <c r="G120" s="20" t="s">
        <v>285</v>
      </c>
      <c r="H120" s="21">
        <v>81.82</v>
      </c>
      <c r="I120" s="48">
        <v>79.7</v>
      </c>
      <c r="J120" s="49">
        <f t="shared" si="1"/>
        <v>80.548</v>
      </c>
      <c r="K120" s="50">
        <v>2</v>
      </c>
      <c r="L120" s="51" t="s">
        <v>24</v>
      </c>
      <c r="M120" s="52"/>
      <c r="XEM120"/>
      <c r="XEN120"/>
      <c r="XEO120"/>
      <c r="XEP120"/>
      <c r="XEQ120"/>
      <c r="XER120"/>
      <c r="XES120"/>
    </row>
    <row r="121" ht="21.75" customHeight="1" spans="1:16373">
      <c r="A121" s="16">
        <v>118</v>
      </c>
      <c r="B121" s="12"/>
      <c r="C121" s="22" t="s">
        <v>130</v>
      </c>
      <c r="D121" s="23" t="s">
        <v>281</v>
      </c>
      <c r="E121" s="24"/>
      <c r="F121" s="22" t="s">
        <v>286</v>
      </c>
      <c r="G121" s="26" t="s">
        <v>287</v>
      </c>
      <c r="H121" s="27">
        <v>80.03</v>
      </c>
      <c r="I121" s="53"/>
      <c r="J121" s="54">
        <f t="shared" si="1"/>
        <v>32.012</v>
      </c>
      <c r="K121" s="55">
        <v>3</v>
      </c>
      <c r="L121" s="56" t="s">
        <v>24</v>
      </c>
      <c r="M121" s="57" t="s">
        <v>27</v>
      </c>
      <c r="XEM121"/>
      <c r="XEN121"/>
      <c r="XEO121"/>
      <c r="XEP121"/>
      <c r="XEQ121"/>
      <c r="XER121"/>
      <c r="XES121"/>
    </row>
    <row r="122" ht="21.75" customHeight="1" spans="1:16373">
      <c r="A122" s="16">
        <v>119</v>
      </c>
      <c r="B122" s="12"/>
      <c r="C122" s="30" t="s">
        <v>288</v>
      </c>
      <c r="D122" s="31" t="s">
        <v>289</v>
      </c>
      <c r="E122" s="32" t="s">
        <v>290</v>
      </c>
      <c r="F122" s="30" t="s">
        <v>291</v>
      </c>
      <c r="G122" s="14" t="s">
        <v>292</v>
      </c>
      <c r="H122" s="15">
        <v>84.53</v>
      </c>
      <c r="I122" s="43">
        <v>85.5</v>
      </c>
      <c r="J122" s="44">
        <f t="shared" si="1"/>
        <v>85.112</v>
      </c>
      <c r="K122" s="45">
        <v>1</v>
      </c>
      <c r="L122" s="46" t="s">
        <v>21</v>
      </c>
      <c r="M122" s="47"/>
      <c r="XEM122"/>
      <c r="XEN122"/>
      <c r="XEO122"/>
      <c r="XEP122"/>
      <c r="XEQ122"/>
      <c r="XER122"/>
      <c r="XES122"/>
    </row>
    <row r="123" ht="21.75" customHeight="1" spans="1:16373">
      <c r="A123" s="16">
        <v>120</v>
      </c>
      <c r="B123" s="12"/>
      <c r="C123" s="17" t="s">
        <v>288</v>
      </c>
      <c r="D123" s="18" t="s">
        <v>289</v>
      </c>
      <c r="E123" s="12"/>
      <c r="F123" s="17" t="s">
        <v>293</v>
      </c>
      <c r="G123" s="20" t="s">
        <v>294</v>
      </c>
      <c r="H123" s="21">
        <v>84.61</v>
      </c>
      <c r="I123" s="48">
        <v>82.7</v>
      </c>
      <c r="J123" s="49">
        <f t="shared" si="1"/>
        <v>83.464</v>
      </c>
      <c r="K123" s="50">
        <v>2</v>
      </c>
      <c r="L123" s="51" t="s">
        <v>21</v>
      </c>
      <c r="M123" s="52"/>
      <c r="XEM123"/>
      <c r="XEN123"/>
      <c r="XEO123"/>
      <c r="XEP123"/>
      <c r="XEQ123"/>
      <c r="XER123"/>
      <c r="XES123"/>
    </row>
    <row r="124" ht="21.75" customHeight="1" spans="1:16373">
      <c r="A124" s="16">
        <v>121</v>
      </c>
      <c r="B124" s="12"/>
      <c r="C124" s="17" t="s">
        <v>288</v>
      </c>
      <c r="D124" s="18" t="s">
        <v>289</v>
      </c>
      <c r="E124" s="12"/>
      <c r="F124" s="17" t="s">
        <v>295</v>
      </c>
      <c r="G124" s="20" t="s">
        <v>296</v>
      </c>
      <c r="H124" s="21">
        <v>82.02</v>
      </c>
      <c r="I124" s="48">
        <v>80.9</v>
      </c>
      <c r="J124" s="49">
        <f t="shared" si="1"/>
        <v>81.348</v>
      </c>
      <c r="K124" s="50">
        <v>3</v>
      </c>
      <c r="L124" s="51" t="s">
        <v>24</v>
      </c>
      <c r="M124" s="52"/>
      <c r="XEM124"/>
      <c r="XEN124"/>
      <c r="XEO124"/>
      <c r="XEP124"/>
      <c r="XEQ124"/>
      <c r="XER124"/>
      <c r="XES124"/>
    </row>
    <row r="125" ht="21.75" customHeight="1" spans="1:16373">
      <c r="A125" s="16">
        <v>122</v>
      </c>
      <c r="B125" s="12"/>
      <c r="C125" s="17" t="s">
        <v>288</v>
      </c>
      <c r="D125" s="18" t="s">
        <v>289</v>
      </c>
      <c r="E125" s="12"/>
      <c r="F125" s="17" t="s">
        <v>297</v>
      </c>
      <c r="G125" s="20" t="s">
        <v>298</v>
      </c>
      <c r="H125" s="21">
        <v>83.66</v>
      </c>
      <c r="I125" s="48">
        <v>79.1</v>
      </c>
      <c r="J125" s="49">
        <f t="shared" si="1"/>
        <v>80.924</v>
      </c>
      <c r="K125" s="50">
        <v>4</v>
      </c>
      <c r="L125" s="51" t="s">
        <v>24</v>
      </c>
      <c r="M125" s="52"/>
      <c r="XEM125"/>
      <c r="XEN125"/>
      <c r="XEO125"/>
      <c r="XEP125"/>
      <c r="XEQ125"/>
      <c r="XER125"/>
      <c r="XES125"/>
    </row>
    <row r="126" ht="21.75" customHeight="1" spans="1:16373">
      <c r="A126" s="16">
        <v>123</v>
      </c>
      <c r="B126" s="12"/>
      <c r="C126" s="17" t="s">
        <v>288</v>
      </c>
      <c r="D126" s="18" t="s">
        <v>289</v>
      </c>
      <c r="E126" s="12"/>
      <c r="F126" s="17" t="s">
        <v>299</v>
      </c>
      <c r="G126" s="20" t="s">
        <v>300</v>
      </c>
      <c r="H126" s="21">
        <v>83.43</v>
      </c>
      <c r="I126" s="48">
        <v>77.9</v>
      </c>
      <c r="J126" s="49">
        <f t="shared" si="1"/>
        <v>80.112</v>
      </c>
      <c r="K126" s="50">
        <v>5</v>
      </c>
      <c r="L126" s="51" t="s">
        <v>24</v>
      </c>
      <c r="M126" s="52"/>
      <c r="XEM126"/>
      <c r="XEN126"/>
      <c r="XEO126"/>
      <c r="XEP126"/>
      <c r="XEQ126"/>
      <c r="XER126"/>
      <c r="XES126"/>
    </row>
    <row r="127" ht="21.75" customHeight="1" spans="1:16373">
      <c r="A127" s="16">
        <v>124</v>
      </c>
      <c r="B127" s="12"/>
      <c r="C127" s="22" t="s">
        <v>288</v>
      </c>
      <c r="D127" s="23" t="s">
        <v>289</v>
      </c>
      <c r="E127" s="24"/>
      <c r="F127" s="22" t="s">
        <v>301</v>
      </c>
      <c r="G127" s="26" t="s">
        <v>302</v>
      </c>
      <c r="H127" s="27">
        <v>83.08</v>
      </c>
      <c r="I127" s="53">
        <v>77.5</v>
      </c>
      <c r="J127" s="54">
        <f t="shared" si="1"/>
        <v>79.732</v>
      </c>
      <c r="K127" s="55">
        <v>6</v>
      </c>
      <c r="L127" s="56" t="s">
        <v>24</v>
      </c>
      <c r="M127" s="63"/>
      <c r="XEM127"/>
      <c r="XEN127"/>
      <c r="XEO127"/>
      <c r="XEP127"/>
      <c r="XEQ127"/>
      <c r="XER127"/>
      <c r="XES127"/>
    </row>
    <row r="128" ht="21.75" customHeight="1" spans="1:16373">
      <c r="A128" s="16">
        <v>125</v>
      </c>
      <c r="B128" s="12"/>
      <c r="C128" s="30" t="s">
        <v>182</v>
      </c>
      <c r="D128" s="31" t="s">
        <v>303</v>
      </c>
      <c r="E128" s="32" t="s">
        <v>18</v>
      </c>
      <c r="F128" s="30" t="s">
        <v>304</v>
      </c>
      <c r="G128" s="14" t="s">
        <v>305</v>
      </c>
      <c r="H128" s="15">
        <v>78.68</v>
      </c>
      <c r="I128" s="43">
        <v>84.1</v>
      </c>
      <c r="J128" s="44">
        <f t="shared" si="1"/>
        <v>81.932</v>
      </c>
      <c r="K128" s="45">
        <v>1</v>
      </c>
      <c r="L128" s="46" t="s">
        <v>21</v>
      </c>
      <c r="M128" s="47"/>
      <c r="XEM128"/>
      <c r="XEN128"/>
      <c r="XEO128"/>
      <c r="XEP128"/>
      <c r="XEQ128"/>
      <c r="XER128"/>
      <c r="XES128"/>
    </row>
    <row r="129" ht="21.75" customHeight="1" spans="1:16373">
      <c r="A129" s="16">
        <v>126</v>
      </c>
      <c r="B129" s="12"/>
      <c r="C129" s="17" t="s">
        <v>182</v>
      </c>
      <c r="D129" s="18" t="s">
        <v>303</v>
      </c>
      <c r="E129" s="12"/>
      <c r="F129" s="17" t="s">
        <v>306</v>
      </c>
      <c r="G129" s="20" t="s">
        <v>307</v>
      </c>
      <c r="H129" s="21">
        <v>79.48</v>
      </c>
      <c r="I129" s="48">
        <v>83.1</v>
      </c>
      <c r="J129" s="49">
        <f t="shared" si="1"/>
        <v>81.652</v>
      </c>
      <c r="K129" s="50">
        <v>2</v>
      </c>
      <c r="L129" s="51" t="s">
        <v>24</v>
      </c>
      <c r="M129" s="52"/>
      <c r="XEM129"/>
      <c r="XEN129"/>
      <c r="XEO129"/>
      <c r="XEP129"/>
      <c r="XEQ129"/>
      <c r="XER129"/>
      <c r="XES129"/>
    </row>
    <row r="130" ht="21.75" customHeight="1" spans="1:16373">
      <c r="A130" s="16">
        <v>127</v>
      </c>
      <c r="B130" s="12"/>
      <c r="C130" s="22" t="s">
        <v>182</v>
      </c>
      <c r="D130" s="23" t="s">
        <v>303</v>
      </c>
      <c r="E130" s="24"/>
      <c r="F130" s="22" t="s">
        <v>308</v>
      </c>
      <c r="G130" s="26" t="s">
        <v>309</v>
      </c>
      <c r="H130" s="27">
        <v>80.22</v>
      </c>
      <c r="I130" s="53">
        <v>78.6</v>
      </c>
      <c r="J130" s="54">
        <f t="shared" si="1"/>
        <v>79.248</v>
      </c>
      <c r="K130" s="55">
        <v>3</v>
      </c>
      <c r="L130" s="56" t="s">
        <v>24</v>
      </c>
      <c r="M130" s="63"/>
      <c r="XEM130"/>
      <c r="XEN130"/>
      <c r="XEO130"/>
      <c r="XEP130"/>
      <c r="XEQ130"/>
      <c r="XER130"/>
      <c r="XES130"/>
    </row>
    <row r="131" ht="21.75" customHeight="1" spans="1:16373">
      <c r="A131" s="16">
        <v>128</v>
      </c>
      <c r="B131" s="12"/>
      <c r="C131" s="30" t="s">
        <v>33</v>
      </c>
      <c r="D131" s="31" t="s">
        <v>310</v>
      </c>
      <c r="E131" s="32" t="s">
        <v>18</v>
      </c>
      <c r="F131" s="30" t="s">
        <v>311</v>
      </c>
      <c r="G131" s="14" t="s">
        <v>312</v>
      </c>
      <c r="H131" s="15">
        <v>86.15</v>
      </c>
      <c r="I131" s="43">
        <v>86.6</v>
      </c>
      <c r="J131" s="44">
        <f t="shared" si="1"/>
        <v>86.42</v>
      </c>
      <c r="K131" s="45">
        <v>1</v>
      </c>
      <c r="L131" s="46" t="s">
        <v>21</v>
      </c>
      <c r="M131" s="47"/>
      <c r="XEM131"/>
      <c r="XEN131"/>
      <c r="XEO131"/>
      <c r="XEP131"/>
      <c r="XEQ131"/>
      <c r="XER131"/>
      <c r="XES131"/>
    </row>
    <row r="132" ht="21.75" customHeight="1" spans="1:16373">
      <c r="A132" s="16">
        <v>129</v>
      </c>
      <c r="B132" s="12"/>
      <c r="C132" s="17" t="s">
        <v>33</v>
      </c>
      <c r="D132" s="18" t="s">
        <v>310</v>
      </c>
      <c r="E132" s="12"/>
      <c r="F132" s="17" t="s">
        <v>313</v>
      </c>
      <c r="G132" s="20" t="s">
        <v>314</v>
      </c>
      <c r="H132" s="21">
        <v>82.81</v>
      </c>
      <c r="I132" s="48">
        <v>82.8</v>
      </c>
      <c r="J132" s="49">
        <f t="shared" ref="J132:J177" si="2">H132*40%+I132*60%</f>
        <v>82.804</v>
      </c>
      <c r="K132" s="50">
        <v>2</v>
      </c>
      <c r="L132" s="51" t="s">
        <v>24</v>
      </c>
      <c r="M132" s="52"/>
      <c r="XEM132"/>
      <c r="XEN132"/>
      <c r="XEO132"/>
      <c r="XEP132"/>
      <c r="XEQ132"/>
      <c r="XER132"/>
      <c r="XES132"/>
    </row>
    <row r="133" ht="21.75" customHeight="1" spans="1:16373">
      <c r="A133" s="16">
        <v>130</v>
      </c>
      <c r="B133" s="12"/>
      <c r="C133" s="22" t="s">
        <v>33</v>
      </c>
      <c r="D133" s="23" t="s">
        <v>310</v>
      </c>
      <c r="E133" s="24"/>
      <c r="F133" s="22" t="s">
        <v>315</v>
      </c>
      <c r="G133" s="26" t="s">
        <v>316</v>
      </c>
      <c r="H133" s="27">
        <v>81.92</v>
      </c>
      <c r="I133" s="53">
        <v>72.1</v>
      </c>
      <c r="J133" s="54">
        <f t="shared" si="2"/>
        <v>76.028</v>
      </c>
      <c r="K133" s="55">
        <v>3</v>
      </c>
      <c r="L133" s="56" t="s">
        <v>24</v>
      </c>
      <c r="M133" s="63"/>
      <c r="XEM133"/>
      <c r="XEN133"/>
      <c r="XEO133"/>
      <c r="XEP133"/>
      <c r="XEQ133"/>
      <c r="XER133"/>
      <c r="XES133"/>
    </row>
    <row r="134" ht="21.75" customHeight="1" spans="1:16373">
      <c r="A134" s="16">
        <v>131</v>
      </c>
      <c r="B134" s="12"/>
      <c r="C134" s="30" t="s">
        <v>209</v>
      </c>
      <c r="D134" s="31" t="s">
        <v>317</v>
      </c>
      <c r="E134" s="32" t="s">
        <v>18</v>
      </c>
      <c r="F134" s="30" t="s">
        <v>318</v>
      </c>
      <c r="G134" s="14" t="s">
        <v>319</v>
      </c>
      <c r="H134" s="15">
        <v>83.89</v>
      </c>
      <c r="I134" s="43">
        <v>92.9</v>
      </c>
      <c r="J134" s="44">
        <f t="shared" si="2"/>
        <v>89.296</v>
      </c>
      <c r="K134" s="45">
        <v>1</v>
      </c>
      <c r="L134" s="46" t="s">
        <v>21</v>
      </c>
      <c r="M134" s="47"/>
      <c r="XEM134"/>
      <c r="XEN134"/>
      <c r="XEO134"/>
      <c r="XEP134"/>
      <c r="XEQ134"/>
      <c r="XER134"/>
      <c r="XES134"/>
    </row>
    <row r="135" ht="21.75" customHeight="1" spans="1:16373">
      <c r="A135" s="16">
        <v>132</v>
      </c>
      <c r="B135" s="12"/>
      <c r="C135" s="17" t="s">
        <v>209</v>
      </c>
      <c r="D135" s="18" t="s">
        <v>317</v>
      </c>
      <c r="E135" s="12"/>
      <c r="F135" s="17" t="s">
        <v>320</v>
      </c>
      <c r="G135" s="20" t="s">
        <v>321</v>
      </c>
      <c r="H135" s="21">
        <v>82.14</v>
      </c>
      <c r="I135" s="48">
        <v>89.7</v>
      </c>
      <c r="J135" s="49">
        <f t="shared" si="2"/>
        <v>86.676</v>
      </c>
      <c r="K135" s="50">
        <v>2</v>
      </c>
      <c r="L135" s="51" t="s">
        <v>24</v>
      </c>
      <c r="M135" s="52"/>
      <c r="XEM135"/>
      <c r="XEN135"/>
      <c r="XEO135"/>
      <c r="XEP135"/>
      <c r="XEQ135"/>
      <c r="XER135"/>
      <c r="XES135"/>
    </row>
    <row r="136" ht="21.75" customHeight="1" spans="1:16373">
      <c r="A136" s="16">
        <v>133</v>
      </c>
      <c r="B136" s="12"/>
      <c r="C136" s="22" t="s">
        <v>209</v>
      </c>
      <c r="D136" s="23" t="s">
        <v>317</v>
      </c>
      <c r="E136" s="24"/>
      <c r="F136" s="22" t="s">
        <v>322</v>
      </c>
      <c r="G136" s="26" t="s">
        <v>323</v>
      </c>
      <c r="H136" s="27">
        <v>80.56</v>
      </c>
      <c r="I136" s="53">
        <v>84.1</v>
      </c>
      <c r="J136" s="54">
        <f t="shared" si="2"/>
        <v>82.684</v>
      </c>
      <c r="K136" s="55">
        <v>3</v>
      </c>
      <c r="L136" s="56" t="s">
        <v>24</v>
      </c>
      <c r="M136" s="63"/>
      <c r="XEM136"/>
      <c r="XEN136"/>
      <c r="XEO136"/>
      <c r="XEP136"/>
      <c r="XEQ136"/>
      <c r="XER136"/>
      <c r="XES136"/>
    </row>
    <row r="137" ht="21.75" customHeight="1" spans="1:16373">
      <c r="A137" s="16">
        <v>134</v>
      </c>
      <c r="B137" s="12"/>
      <c r="C137" s="30" t="s">
        <v>47</v>
      </c>
      <c r="D137" s="31" t="s">
        <v>324</v>
      </c>
      <c r="E137" s="32" t="s">
        <v>18</v>
      </c>
      <c r="F137" s="30" t="s">
        <v>325</v>
      </c>
      <c r="G137" s="14" t="s">
        <v>326</v>
      </c>
      <c r="H137" s="15">
        <v>78.9</v>
      </c>
      <c r="I137" s="43">
        <v>84.6</v>
      </c>
      <c r="J137" s="44">
        <f t="shared" si="2"/>
        <v>82.32</v>
      </c>
      <c r="K137" s="45">
        <v>1</v>
      </c>
      <c r="L137" s="46" t="s">
        <v>21</v>
      </c>
      <c r="M137" s="76"/>
      <c r="XEM137"/>
      <c r="XEN137"/>
      <c r="XEO137"/>
      <c r="XEP137"/>
      <c r="XEQ137"/>
      <c r="XER137"/>
      <c r="XES137"/>
    </row>
    <row r="138" ht="21.75" customHeight="1" spans="1:16373">
      <c r="A138" s="16">
        <v>135</v>
      </c>
      <c r="B138" s="12"/>
      <c r="C138" s="17" t="s">
        <v>47</v>
      </c>
      <c r="D138" s="18" t="s">
        <v>324</v>
      </c>
      <c r="E138" s="12"/>
      <c r="F138" s="17" t="s">
        <v>327</v>
      </c>
      <c r="G138" s="20" t="s">
        <v>328</v>
      </c>
      <c r="H138" s="21">
        <v>70.92</v>
      </c>
      <c r="I138" s="48">
        <v>89.4</v>
      </c>
      <c r="J138" s="49">
        <f t="shared" si="2"/>
        <v>82.008</v>
      </c>
      <c r="K138" s="50">
        <v>2</v>
      </c>
      <c r="L138" s="51" t="s">
        <v>24</v>
      </c>
      <c r="M138" s="52"/>
      <c r="XEM138"/>
      <c r="XEN138"/>
      <c r="XEO138"/>
      <c r="XEP138"/>
      <c r="XEQ138"/>
      <c r="XER138"/>
      <c r="XES138"/>
    </row>
    <row r="139" ht="21.75" customHeight="1" spans="1:16373">
      <c r="A139" s="16">
        <v>136</v>
      </c>
      <c r="B139" s="24"/>
      <c r="C139" s="22" t="s">
        <v>47</v>
      </c>
      <c r="D139" s="23" t="s">
        <v>324</v>
      </c>
      <c r="E139" s="24"/>
      <c r="F139" s="22" t="s">
        <v>329</v>
      </c>
      <c r="G139" s="26" t="s">
        <v>330</v>
      </c>
      <c r="H139" s="27">
        <v>61.52</v>
      </c>
      <c r="I139" s="53">
        <v>77.9</v>
      </c>
      <c r="J139" s="54">
        <f t="shared" si="2"/>
        <v>71.348</v>
      </c>
      <c r="K139" s="55">
        <v>3</v>
      </c>
      <c r="L139" s="56" t="s">
        <v>24</v>
      </c>
      <c r="M139" s="63"/>
      <c r="XEM139"/>
      <c r="XEN139"/>
      <c r="XEO139"/>
      <c r="XEP139"/>
      <c r="XEQ139"/>
      <c r="XER139"/>
      <c r="XES139"/>
    </row>
    <row r="140" ht="21.75" customHeight="1" spans="1:16373">
      <c r="A140" s="16">
        <v>137</v>
      </c>
      <c r="B140" s="32" t="s">
        <v>331</v>
      </c>
      <c r="C140" s="30" t="s">
        <v>209</v>
      </c>
      <c r="D140" s="31" t="s">
        <v>332</v>
      </c>
      <c r="E140" s="32" t="s">
        <v>18</v>
      </c>
      <c r="F140" s="30" t="s">
        <v>333</v>
      </c>
      <c r="G140" s="14" t="s">
        <v>334</v>
      </c>
      <c r="H140" s="15">
        <v>78.22</v>
      </c>
      <c r="I140" s="43">
        <v>87.3</v>
      </c>
      <c r="J140" s="44">
        <f t="shared" si="2"/>
        <v>83.668</v>
      </c>
      <c r="K140" s="45">
        <v>1</v>
      </c>
      <c r="L140" s="46" t="s">
        <v>21</v>
      </c>
      <c r="M140" s="47"/>
      <c r="XEM140"/>
      <c r="XEN140"/>
      <c r="XEO140"/>
      <c r="XEP140"/>
      <c r="XEQ140"/>
      <c r="XER140"/>
      <c r="XES140"/>
    </row>
    <row r="141" ht="21.75" customHeight="1" spans="1:16373">
      <c r="A141" s="16">
        <v>138</v>
      </c>
      <c r="B141" s="12"/>
      <c r="C141" s="17" t="s">
        <v>209</v>
      </c>
      <c r="D141" s="18" t="s">
        <v>332</v>
      </c>
      <c r="E141" s="12"/>
      <c r="F141" s="17" t="s">
        <v>335</v>
      </c>
      <c r="G141" s="20" t="s">
        <v>336</v>
      </c>
      <c r="H141" s="21">
        <v>76.06</v>
      </c>
      <c r="I141" s="48">
        <v>83.3</v>
      </c>
      <c r="J141" s="49">
        <f t="shared" si="2"/>
        <v>80.404</v>
      </c>
      <c r="K141" s="50">
        <v>2</v>
      </c>
      <c r="L141" s="51" t="s">
        <v>24</v>
      </c>
      <c r="M141" s="52"/>
      <c r="XEM141"/>
      <c r="XEN141"/>
      <c r="XEO141"/>
      <c r="XEP141"/>
      <c r="XEQ141"/>
      <c r="XER141"/>
      <c r="XES141"/>
    </row>
    <row r="142" ht="21.75" customHeight="1" spans="1:16373">
      <c r="A142" s="16">
        <v>139</v>
      </c>
      <c r="B142" s="24"/>
      <c r="C142" s="22" t="s">
        <v>209</v>
      </c>
      <c r="D142" s="23" t="s">
        <v>332</v>
      </c>
      <c r="E142" s="24"/>
      <c r="F142" s="22" t="s">
        <v>337</v>
      </c>
      <c r="G142" s="26" t="s">
        <v>338</v>
      </c>
      <c r="H142" s="27">
        <v>75.36</v>
      </c>
      <c r="I142" s="53"/>
      <c r="J142" s="54">
        <f t="shared" si="2"/>
        <v>30.144</v>
      </c>
      <c r="K142" s="55">
        <v>3</v>
      </c>
      <c r="L142" s="56" t="s">
        <v>24</v>
      </c>
      <c r="M142" s="57" t="s">
        <v>27</v>
      </c>
      <c r="XEM142"/>
      <c r="XEN142"/>
      <c r="XEO142"/>
      <c r="XEP142"/>
      <c r="XEQ142"/>
      <c r="XER142"/>
      <c r="XES142"/>
    </row>
    <row r="143" ht="21.75" customHeight="1" spans="1:16373">
      <c r="A143" s="16">
        <v>140</v>
      </c>
      <c r="B143" s="32" t="s">
        <v>339</v>
      </c>
      <c r="C143" s="30" t="s">
        <v>16</v>
      </c>
      <c r="D143" s="31" t="s">
        <v>340</v>
      </c>
      <c r="E143" s="32" t="s">
        <v>18</v>
      </c>
      <c r="F143" s="30" t="s">
        <v>341</v>
      </c>
      <c r="G143" s="14" t="s">
        <v>342</v>
      </c>
      <c r="H143" s="15">
        <v>83.34</v>
      </c>
      <c r="I143" s="43">
        <v>78.3</v>
      </c>
      <c r="J143" s="44">
        <f t="shared" si="2"/>
        <v>80.316</v>
      </c>
      <c r="K143" s="45">
        <v>1</v>
      </c>
      <c r="L143" s="46" t="s">
        <v>21</v>
      </c>
      <c r="M143" s="47"/>
      <c r="XEM143"/>
      <c r="XEN143"/>
      <c r="XEO143"/>
      <c r="XEP143"/>
      <c r="XEQ143"/>
      <c r="XER143"/>
      <c r="XES143"/>
    </row>
    <row r="144" ht="21.75" customHeight="1" spans="1:16373">
      <c r="A144" s="16">
        <v>141</v>
      </c>
      <c r="B144" s="12"/>
      <c r="C144" s="17" t="s">
        <v>16</v>
      </c>
      <c r="D144" s="18" t="s">
        <v>340</v>
      </c>
      <c r="E144" s="12"/>
      <c r="F144" s="17" t="s">
        <v>343</v>
      </c>
      <c r="G144" s="20" t="s">
        <v>344</v>
      </c>
      <c r="H144" s="21">
        <v>78.74</v>
      </c>
      <c r="I144" s="48">
        <v>78.1</v>
      </c>
      <c r="J144" s="49">
        <f t="shared" si="2"/>
        <v>78.356</v>
      </c>
      <c r="K144" s="50">
        <v>2</v>
      </c>
      <c r="L144" s="51" t="s">
        <v>24</v>
      </c>
      <c r="M144" s="52"/>
      <c r="XEM144"/>
      <c r="XEN144"/>
      <c r="XEO144"/>
      <c r="XEP144"/>
      <c r="XEQ144"/>
      <c r="XER144"/>
      <c r="XES144"/>
    </row>
    <row r="145" ht="21.75" customHeight="1" spans="1:16373">
      <c r="A145" s="16">
        <v>142</v>
      </c>
      <c r="B145" s="12"/>
      <c r="C145" s="22" t="s">
        <v>16</v>
      </c>
      <c r="D145" s="23" t="s">
        <v>340</v>
      </c>
      <c r="E145" s="24"/>
      <c r="F145" s="22" t="s">
        <v>345</v>
      </c>
      <c r="G145" s="26" t="s">
        <v>346</v>
      </c>
      <c r="H145" s="27">
        <v>79.58</v>
      </c>
      <c r="I145" s="54"/>
      <c r="J145" s="54">
        <f t="shared" si="2"/>
        <v>31.832</v>
      </c>
      <c r="K145" s="55">
        <v>3</v>
      </c>
      <c r="L145" s="56" t="s">
        <v>24</v>
      </c>
      <c r="M145" s="57" t="s">
        <v>27</v>
      </c>
      <c r="XEM145"/>
      <c r="XEN145"/>
      <c r="XEO145"/>
      <c r="XEP145"/>
      <c r="XEQ145"/>
      <c r="XER145"/>
      <c r="XES145"/>
    </row>
    <row r="146" ht="21.75" customHeight="1" spans="1:16373">
      <c r="A146" s="16">
        <v>143</v>
      </c>
      <c r="B146" s="12"/>
      <c r="C146" s="30" t="s">
        <v>130</v>
      </c>
      <c r="D146" s="31" t="s">
        <v>347</v>
      </c>
      <c r="E146" s="32" t="s">
        <v>18</v>
      </c>
      <c r="F146" s="30" t="s">
        <v>348</v>
      </c>
      <c r="G146" s="14" t="s">
        <v>349</v>
      </c>
      <c r="H146" s="15">
        <v>77.9</v>
      </c>
      <c r="I146" s="43">
        <v>88.4</v>
      </c>
      <c r="J146" s="44">
        <f t="shared" si="2"/>
        <v>84.2</v>
      </c>
      <c r="K146" s="45">
        <v>1</v>
      </c>
      <c r="L146" s="46" t="s">
        <v>21</v>
      </c>
      <c r="M146" s="47"/>
      <c r="XEM146"/>
      <c r="XEN146"/>
      <c r="XEO146"/>
      <c r="XEP146"/>
      <c r="XEQ146"/>
      <c r="XER146"/>
      <c r="XES146"/>
    </row>
    <row r="147" ht="21.75" customHeight="1" spans="1:16373">
      <c r="A147" s="16">
        <v>144</v>
      </c>
      <c r="B147" s="12"/>
      <c r="C147" s="17" t="s">
        <v>130</v>
      </c>
      <c r="D147" s="18" t="s">
        <v>347</v>
      </c>
      <c r="E147" s="12"/>
      <c r="F147" s="17" t="s">
        <v>350</v>
      </c>
      <c r="G147" s="20" t="s">
        <v>351</v>
      </c>
      <c r="H147" s="21">
        <v>72.98</v>
      </c>
      <c r="I147" s="48">
        <v>90.6</v>
      </c>
      <c r="J147" s="49">
        <f t="shared" si="2"/>
        <v>83.552</v>
      </c>
      <c r="K147" s="50">
        <v>2</v>
      </c>
      <c r="L147" s="51" t="s">
        <v>24</v>
      </c>
      <c r="M147" s="52"/>
      <c r="XEM147"/>
      <c r="XEN147"/>
      <c r="XEO147"/>
      <c r="XEP147"/>
      <c r="XEQ147"/>
      <c r="XER147"/>
      <c r="XES147"/>
    </row>
    <row r="148" ht="21.75" customHeight="1" spans="1:16373">
      <c r="A148" s="16">
        <v>145</v>
      </c>
      <c r="B148" s="12"/>
      <c r="C148" s="22" t="s">
        <v>130</v>
      </c>
      <c r="D148" s="23" t="s">
        <v>347</v>
      </c>
      <c r="E148" s="24"/>
      <c r="F148" s="22" t="s">
        <v>352</v>
      </c>
      <c r="G148" s="26" t="s">
        <v>353</v>
      </c>
      <c r="H148" s="27">
        <v>73.81</v>
      </c>
      <c r="I148" s="53">
        <v>81.9</v>
      </c>
      <c r="J148" s="54">
        <f t="shared" si="2"/>
        <v>78.664</v>
      </c>
      <c r="K148" s="55">
        <v>3</v>
      </c>
      <c r="L148" s="56" t="s">
        <v>24</v>
      </c>
      <c r="M148" s="63"/>
      <c r="XEM148"/>
      <c r="XEN148"/>
      <c r="XEO148"/>
      <c r="XEP148"/>
      <c r="XEQ148"/>
      <c r="XER148"/>
      <c r="XES148"/>
    </row>
    <row r="149" ht="21.75" customHeight="1" spans="1:16373">
      <c r="A149" s="16">
        <v>146</v>
      </c>
      <c r="B149" s="12"/>
      <c r="C149" s="30" t="s">
        <v>182</v>
      </c>
      <c r="D149" s="31" t="s">
        <v>354</v>
      </c>
      <c r="E149" s="32" t="s">
        <v>18</v>
      </c>
      <c r="F149" s="30" t="s">
        <v>355</v>
      </c>
      <c r="G149" s="14" t="s">
        <v>356</v>
      </c>
      <c r="H149" s="15">
        <v>80.67</v>
      </c>
      <c r="I149" s="43">
        <v>86</v>
      </c>
      <c r="J149" s="44">
        <f t="shared" si="2"/>
        <v>83.868</v>
      </c>
      <c r="K149" s="45">
        <v>1</v>
      </c>
      <c r="L149" s="46" t="s">
        <v>21</v>
      </c>
      <c r="M149" s="47"/>
      <c r="XEM149"/>
      <c r="XEN149"/>
      <c r="XEO149"/>
      <c r="XEP149"/>
      <c r="XEQ149"/>
      <c r="XER149"/>
      <c r="XES149"/>
    </row>
    <row r="150" ht="21.75" customHeight="1" spans="1:16373">
      <c r="A150" s="16">
        <v>147</v>
      </c>
      <c r="B150" s="12"/>
      <c r="C150" s="17" t="s">
        <v>182</v>
      </c>
      <c r="D150" s="18" t="s">
        <v>354</v>
      </c>
      <c r="E150" s="12"/>
      <c r="F150" s="17" t="s">
        <v>357</v>
      </c>
      <c r="G150" s="20" t="s">
        <v>358</v>
      </c>
      <c r="H150" s="21">
        <v>80.77</v>
      </c>
      <c r="I150" s="48">
        <v>78.3</v>
      </c>
      <c r="J150" s="49">
        <f t="shared" si="2"/>
        <v>79.288</v>
      </c>
      <c r="K150" s="50">
        <v>2</v>
      </c>
      <c r="L150" s="51" t="s">
        <v>24</v>
      </c>
      <c r="M150" s="52"/>
      <c r="XEM150"/>
      <c r="XEN150"/>
      <c r="XEO150"/>
      <c r="XEP150"/>
      <c r="XEQ150"/>
      <c r="XER150"/>
      <c r="XES150"/>
    </row>
    <row r="151" ht="21.75" customHeight="1" spans="1:16373">
      <c r="A151" s="16">
        <v>148</v>
      </c>
      <c r="B151" s="12"/>
      <c r="C151" s="22" t="s">
        <v>182</v>
      </c>
      <c r="D151" s="23" t="s">
        <v>354</v>
      </c>
      <c r="E151" s="24"/>
      <c r="F151" s="22" t="s">
        <v>359</v>
      </c>
      <c r="G151" s="26" t="s">
        <v>360</v>
      </c>
      <c r="H151" s="27">
        <v>82.63</v>
      </c>
      <c r="I151" s="53">
        <v>74.8</v>
      </c>
      <c r="J151" s="54">
        <f t="shared" si="2"/>
        <v>77.932</v>
      </c>
      <c r="K151" s="55">
        <v>3</v>
      </c>
      <c r="L151" s="56" t="s">
        <v>24</v>
      </c>
      <c r="M151" s="63"/>
      <c r="XEM151"/>
      <c r="XEN151"/>
      <c r="XEO151"/>
      <c r="XEP151"/>
      <c r="XEQ151"/>
      <c r="XER151"/>
      <c r="XES151"/>
    </row>
    <row r="152" ht="21.75" customHeight="1" spans="1:16373">
      <c r="A152" s="16">
        <v>149</v>
      </c>
      <c r="B152" s="12"/>
      <c r="C152" s="30" t="s">
        <v>209</v>
      </c>
      <c r="D152" s="31" t="s">
        <v>361</v>
      </c>
      <c r="E152" s="32" t="s">
        <v>18</v>
      </c>
      <c r="F152" s="30" t="s">
        <v>362</v>
      </c>
      <c r="G152" s="14" t="s">
        <v>363</v>
      </c>
      <c r="H152" s="15">
        <v>81.12</v>
      </c>
      <c r="I152" s="43">
        <v>83</v>
      </c>
      <c r="J152" s="44">
        <f t="shared" si="2"/>
        <v>82.248</v>
      </c>
      <c r="K152" s="45">
        <v>1</v>
      </c>
      <c r="L152" s="46" t="s">
        <v>21</v>
      </c>
      <c r="M152" s="47"/>
      <c r="XEM152"/>
      <c r="XEN152"/>
      <c r="XEO152"/>
      <c r="XEP152"/>
      <c r="XEQ152"/>
      <c r="XER152"/>
      <c r="XES152"/>
    </row>
    <row r="153" ht="21.75" customHeight="1" spans="1:16373">
      <c r="A153" s="16">
        <v>150</v>
      </c>
      <c r="B153" s="12"/>
      <c r="C153" s="17" t="s">
        <v>209</v>
      </c>
      <c r="D153" s="18" t="s">
        <v>361</v>
      </c>
      <c r="E153" s="12"/>
      <c r="F153" s="17" t="s">
        <v>364</v>
      </c>
      <c r="G153" s="20" t="s">
        <v>365</v>
      </c>
      <c r="H153" s="21">
        <v>73.03</v>
      </c>
      <c r="I153" s="48">
        <v>81.7</v>
      </c>
      <c r="J153" s="49">
        <f t="shared" si="2"/>
        <v>78.232</v>
      </c>
      <c r="K153" s="50">
        <v>2</v>
      </c>
      <c r="L153" s="51" t="s">
        <v>24</v>
      </c>
      <c r="M153" s="52"/>
      <c r="XEM153"/>
      <c r="XEN153"/>
      <c r="XEO153"/>
      <c r="XEP153"/>
      <c r="XEQ153"/>
      <c r="XER153"/>
      <c r="XES153"/>
    </row>
    <row r="154" ht="21.75" customHeight="1" spans="1:16373">
      <c r="A154" s="16">
        <v>151</v>
      </c>
      <c r="B154" s="24"/>
      <c r="C154" s="22" t="s">
        <v>209</v>
      </c>
      <c r="D154" s="23" t="s">
        <v>361</v>
      </c>
      <c r="E154" s="24"/>
      <c r="F154" s="22" t="s">
        <v>366</v>
      </c>
      <c r="G154" s="26" t="s">
        <v>367</v>
      </c>
      <c r="H154" s="27">
        <v>72.12</v>
      </c>
      <c r="I154" s="53">
        <v>80.8</v>
      </c>
      <c r="J154" s="54">
        <f t="shared" si="2"/>
        <v>77.328</v>
      </c>
      <c r="K154" s="55">
        <v>3</v>
      </c>
      <c r="L154" s="56" t="s">
        <v>24</v>
      </c>
      <c r="M154" s="63"/>
      <c r="XEM154"/>
      <c r="XEN154"/>
      <c r="XEO154"/>
      <c r="XEP154"/>
      <c r="XEQ154"/>
      <c r="XER154"/>
      <c r="XES154"/>
    </row>
    <row r="155" ht="21.75" customHeight="1" spans="1:16373">
      <c r="A155" s="16">
        <v>152</v>
      </c>
      <c r="B155" s="32" t="s">
        <v>368</v>
      </c>
      <c r="C155" s="30" t="s">
        <v>369</v>
      </c>
      <c r="D155" s="31" t="s">
        <v>370</v>
      </c>
      <c r="E155" s="32" t="s">
        <v>18</v>
      </c>
      <c r="F155" s="30" t="s">
        <v>371</v>
      </c>
      <c r="G155" s="14" t="s">
        <v>372</v>
      </c>
      <c r="H155" s="15">
        <v>80.4</v>
      </c>
      <c r="I155" s="43">
        <v>85.6</v>
      </c>
      <c r="J155" s="44">
        <f t="shared" si="2"/>
        <v>83.52</v>
      </c>
      <c r="K155" s="45">
        <v>1</v>
      </c>
      <c r="L155" s="46" t="s">
        <v>21</v>
      </c>
      <c r="M155" s="76"/>
      <c r="XEM155"/>
      <c r="XEN155"/>
      <c r="XEO155"/>
      <c r="XEP155"/>
      <c r="XEQ155"/>
      <c r="XER155"/>
      <c r="XES155"/>
    </row>
    <row r="156" ht="21.75" customHeight="1" spans="1:16373">
      <c r="A156" s="16">
        <v>153</v>
      </c>
      <c r="B156" s="12"/>
      <c r="C156" s="17" t="s">
        <v>369</v>
      </c>
      <c r="D156" s="18" t="s">
        <v>370</v>
      </c>
      <c r="E156" s="12"/>
      <c r="F156" s="17" t="s">
        <v>373</v>
      </c>
      <c r="G156" s="20" t="s">
        <v>374</v>
      </c>
      <c r="H156" s="21">
        <v>82.84</v>
      </c>
      <c r="I156" s="48">
        <v>81.3</v>
      </c>
      <c r="J156" s="49">
        <f t="shared" si="2"/>
        <v>81.916</v>
      </c>
      <c r="K156" s="50">
        <v>2</v>
      </c>
      <c r="L156" s="51" t="s">
        <v>24</v>
      </c>
      <c r="M156" s="52"/>
      <c r="XEM156"/>
      <c r="XEN156"/>
      <c r="XEO156"/>
      <c r="XEP156"/>
      <c r="XEQ156"/>
      <c r="XER156"/>
      <c r="XES156"/>
    </row>
    <row r="157" ht="21.75" customHeight="1" spans="1:16373">
      <c r="A157" s="16">
        <v>154</v>
      </c>
      <c r="B157" s="12"/>
      <c r="C157" s="22" t="s">
        <v>369</v>
      </c>
      <c r="D157" s="23" t="s">
        <v>370</v>
      </c>
      <c r="E157" s="24"/>
      <c r="F157" s="22" t="s">
        <v>375</v>
      </c>
      <c r="G157" s="26" t="s">
        <v>376</v>
      </c>
      <c r="H157" s="27">
        <v>78.97</v>
      </c>
      <c r="I157" s="53">
        <v>77.7</v>
      </c>
      <c r="J157" s="54">
        <f t="shared" si="2"/>
        <v>78.208</v>
      </c>
      <c r="K157" s="55">
        <v>3</v>
      </c>
      <c r="L157" s="56" t="s">
        <v>24</v>
      </c>
      <c r="M157" s="63"/>
      <c r="XEF157"/>
      <c r="XEG157"/>
      <c r="XEH157"/>
      <c r="XEI157"/>
      <c r="XEJ157"/>
      <c r="XEK157"/>
      <c r="XEL157"/>
      <c r="XEM157"/>
      <c r="XEN157"/>
      <c r="XEO157"/>
      <c r="XEP157"/>
      <c r="XEQ157"/>
      <c r="XER157"/>
      <c r="XES157"/>
    </row>
    <row r="158" ht="21.75" customHeight="1" spans="1:16373">
      <c r="A158" s="16">
        <v>155</v>
      </c>
      <c r="B158" s="12"/>
      <c r="C158" s="30" t="s">
        <v>16</v>
      </c>
      <c r="D158" s="31" t="s">
        <v>377</v>
      </c>
      <c r="E158" s="32" t="s">
        <v>18</v>
      </c>
      <c r="F158" s="30" t="s">
        <v>378</v>
      </c>
      <c r="G158" s="14" t="s">
        <v>379</v>
      </c>
      <c r="H158" s="15">
        <v>78.78</v>
      </c>
      <c r="I158" s="43">
        <v>82.3</v>
      </c>
      <c r="J158" s="44">
        <f t="shared" si="2"/>
        <v>80.892</v>
      </c>
      <c r="K158" s="45">
        <v>1</v>
      </c>
      <c r="L158" s="46" t="s">
        <v>21</v>
      </c>
      <c r="M158" s="47"/>
      <c r="XEF158"/>
      <c r="XEG158"/>
      <c r="XEH158"/>
      <c r="XEI158"/>
      <c r="XEJ158"/>
      <c r="XEK158"/>
      <c r="XEL158"/>
      <c r="XEM158"/>
      <c r="XEN158"/>
      <c r="XEO158"/>
      <c r="XEP158"/>
      <c r="XEQ158"/>
      <c r="XER158"/>
      <c r="XES158"/>
    </row>
    <row r="159" ht="21.75" customHeight="1" spans="1:16373">
      <c r="A159" s="16">
        <v>156</v>
      </c>
      <c r="B159" s="12"/>
      <c r="C159" s="17" t="s">
        <v>16</v>
      </c>
      <c r="D159" s="18" t="s">
        <v>377</v>
      </c>
      <c r="E159" s="12"/>
      <c r="F159" s="17" t="s">
        <v>380</v>
      </c>
      <c r="G159" s="20" t="s">
        <v>381</v>
      </c>
      <c r="H159" s="21">
        <v>71.16</v>
      </c>
      <c r="I159" s="48">
        <v>82.9</v>
      </c>
      <c r="J159" s="49">
        <f t="shared" si="2"/>
        <v>78.204</v>
      </c>
      <c r="K159" s="50">
        <v>2</v>
      </c>
      <c r="L159" s="51" t="s">
        <v>24</v>
      </c>
      <c r="M159" s="52"/>
      <c r="XEF159"/>
      <c r="XEG159"/>
      <c r="XEH159"/>
      <c r="XEI159"/>
      <c r="XEJ159"/>
      <c r="XEK159"/>
      <c r="XEL159"/>
      <c r="XEM159"/>
      <c r="XEN159"/>
      <c r="XEO159"/>
      <c r="XEP159"/>
      <c r="XEQ159"/>
      <c r="XER159"/>
      <c r="XES159"/>
    </row>
    <row r="160" ht="21.75" customHeight="1" spans="1:16373">
      <c r="A160" s="16">
        <v>157</v>
      </c>
      <c r="B160" s="12"/>
      <c r="C160" s="17" t="s">
        <v>16</v>
      </c>
      <c r="D160" s="18" t="s">
        <v>377</v>
      </c>
      <c r="E160" s="12"/>
      <c r="F160" s="17" t="s">
        <v>382</v>
      </c>
      <c r="G160" s="20" t="s">
        <v>383</v>
      </c>
      <c r="H160" s="21">
        <v>69.35</v>
      </c>
      <c r="I160" s="48">
        <v>82.8</v>
      </c>
      <c r="J160" s="49">
        <f t="shared" si="2"/>
        <v>77.42</v>
      </c>
      <c r="K160" s="50">
        <v>3</v>
      </c>
      <c r="L160" s="51" t="s">
        <v>24</v>
      </c>
      <c r="M160" s="52"/>
      <c r="XEF160"/>
      <c r="XEG160"/>
      <c r="XEH160"/>
      <c r="XEI160"/>
      <c r="XEJ160"/>
      <c r="XEK160"/>
      <c r="XEL160"/>
      <c r="XEM160"/>
      <c r="XEN160"/>
      <c r="XEO160"/>
      <c r="XEP160"/>
      <c r="XEQ160"/>
      <c r="XER160"/>
      <c r="XES160"/>
    </row>
    <row r="161" ht="21.75" customHeight="1" spans="1:16373">
      <c r="A161" s="16">
        <v>158</v>
      </c>
      <c r="B161" s="12"/>
      <c r="C161" s="17" t="s">
        <v>16</v>
      </c>
      <c r="D161" s="18" t="s">
        <v>377</v>
      </c>
      <c r="E161" s="12"/>
      <c r="F161" s="17" t="s">
        <v>384</v>
      </c>
      <c r="G161" s="20" t="s">
        <v>385</v>
      </c>
      <c r="H161" s="21">
        <v>77.21</v>
      </c>
      <c r="I161" s="48">
        <v>76.4</v>
      </c>
      <c r="J161" s="49">
        <f t="shared" si="2"/>
        <v>76.724</v>
      </c>
      <c r="K161" s="50">
        <v>4</v>
      </c>
      <c r="L161" s="51" t="s">
        <v>24</v>
      </c>
      <c r="M161" s="52"/>
      <c r="XEF161"/>
      <c r="XEG161"/>
      <c r="XEH161"/>
      <c r="XEI161"/>
      <c r="XEJ161"/>
      <c r="XEK161"/>
      <c r="XEL161"/>
      <c r="XEM161"/>
      <c r="XEN161"/>
      <c r="XEO161"/>
      <c r="XEP161"/>
      <c r="XEQ161"/>
      <c r="XER161"/>
      <c r="XES161"/>
    </row>
    <row r="162" ht="21.75" customHeight="1" spans="1:16373">
      <c r="A162" s="16">
        <v>159</v>
      </c>
      <c r="B162" s="12"/>
      <c r="C162" s="17" t="s">
        <v>16</v>
      </c>
      <c r="D162" s="18" t="s">
        <v>377</v>
      </c>
      <c r="E162" s="12"/>
      <c r="F162" s="17" t="s">
        <v>386</v>
      </c>
      <c r="G162" s="20" t="s">
        <v>387</v>
      </c>
      <c r="H162" s="21">
        <v>71.9</v>
      </c>
      <c r="I162" s="48">
        <v>75.7</v>
      </c>
      <c r="J162" s="49">
        <f t="shared" si="2"/>
        <v>74.18</v>
      </c>
      <c r="K162" s="50">
        <v>5</v>
      </c>
      <c r="L162" s="51" t="s">
        <v>24</v>
      </c>
      <c r="M162" s="52"/>
      <c r="XEF162"/>
      <c r="XEG162"/>
      <c r="XEH162"/>
      <c r="XEI162"/>
      <c r="XEJ162"/>
      <c r="XEK162"/>
      <c r="XEL162"/>
      <c r="XEM162"/>
      <c r="XEN162"/>
      <c r="XEO162"/>
      <c r="XEP162"/>
      <c r="XEQ162"/>
      <c r="XER162"/>
      <c r="XES162"/>
    </row>
    <row r="163" ht="21.75" customHeight="1" spans="1:16373">
      <c r="A163" s="16">
        <v>160</v>
      </c>
      <c r="B163" s="24"/>
      <c r="C163" s="22" t="s">
        <v>16</v>
      </c>
      <c r="D163" s="23" t="s">
        <v>377</v>
      </c>
      <c r="E163" s="24"/>
      <c r="F163" s="22" t="s">
        <v>388</v>
      </c>
      <c r="G163" s="26" t="s">
        <v>389</v>
      </c>
      <c r="H163" s="27">
        <v>65.5</v>
      </c>
      <c r="I163" s="53">
        <v>76.8</v>
      </c>
      <c r="J163" s="54">
        <f t="shared" si="2"/>
        <v>72.28</v>
      </c>
      <c r="K163" s="55">
        <v>6</v>
      </c>
      <c r="L163" s="56" t="s">
        <v>24</v>
      </c>
      <c r="M163" s="63"/>
      <c r="XEF163"/>
      <c r="XEG163"/>
      <c r="XEH163"/>
      <c r="XEI163"/>
      <c r="XEJ163"/>
      <c r="XEK163"/>
      <c r="XEL163"/>
      <c r="XEM163"/>
      <c r="XEN163"/>
      <c r="XEO163"/>
      <c r="XEP163"/>
      <c r="XEQ163"/>
      <c r="XER163"/>
      <c r="XES163"/>
    </row>
    <row r="164" ht="21.75" customHeight="1" spans="1:16373">
      <c r="A164" s="16">
        <v>161</v>
      </c>
      <c r="B164" s="32" t="s">
        <v>390</v>
      </c>
      <c r="C164" s="30" t="s">
        <v>130</v>
      </c>
      <c r="D164" s="31" t="s">
        <v>391</v>
      </c>
      <c r="E164" s="32" t="s">
        <v>18</v>
      </c>
      <c r="F164" s="30" t="s">
        <v>392</v>
      </c>
      <c r="G164" s="14" t="s">
        <v>393</v>
      </c>
      <c r="H164" s="15">
        <v>73.57</v>
      </c>
      <c r="I164" s="43">
        <v>87.5</v>
      </c>
      <c r="J164" s="44">
        <f t="shared" si="2"/>
        <v>81.928</v>
      </c>
      <c r="K164" s="45">
        <v>1</v>
      </c>
      <c r="L164" s="46" t="s">
        <v>21</v>
      </c>
      <c r="M164" s="47"/>
      <c r="XEF164"/>
      <c r="XEG164"/>
      <c r="XEH164"/>
      <c r="XEI164"/>
      <c r="XEJ164"/>
      <c r="XEK164"/>
      <c r="XEL164"/>
      <c r="XEM164"/>
      <c r="XEN164"/>
      <c r="XEO164"/>
      <c r="XEP164"/>
      <c r="XEQ164"/>
      <c r="XER164"/>
      <c r="XES164"/>
    </row>
    <row r="165" ht="21.75" customHeight="1" spans="1:16373">
      <c r="A165" s="16">
        <v>162</v>
      </c>
      <c r="B165" s="12"/>
      <c r="C165" s="17" t="s">
        <v>130</v>
      </c>
      <c r="D165" s="18" t="s">
        <v>391</v>
      </c>
      <c r="E165" s="12"/>
      <c r="F165" s="17" t="s">
        <v>394</v>
      </c>
      <c r="G165" s="20" t="s">
        <v>395</v>
      </c>
      <c r="H165" s="21">
        <v>75.4</v>
      </c>
      <c r="I165" s="48">
        <v>84.3</v>
      </c>
      <c r="J165" s="49">
        <f t="shared" si="2"/>
        <v>80.74</v>
      </c>
      <c r="K165" s="50">
        <v>2</v>
      </c>
      <c r="L165" s="51" t="s">
        <v>24</v>
      </c>
      <c r="M165" s="52"/>
      <c r="XEF165"/>
      <c r="XEG165"/>
      <c r="XEH165"/>
      <c r="XEI165"/>
      <c r="XEJ165"/>
      <c r="XEK165"/>
      <c r="XEL165"/>
      <c r="XEM165"/>
      <c r="XEN165"/>
      <c r="XEO165"/>
      <c r="XEP165"/>
      <c r="XEQ165"/>
      <c r="XER165"/>
      <c r="XES165"/>
    </row>
    <row r="166" ht="21.75" customHeight="1" spans="1:16373">
      <c r="A166" s="16">
        <v>163</v>
      </c>
      <c r="B166" s="12"/>
      <c r="C166" s="22" t="s">
        <v>130</v>
      </c>
      <c r="D166" s="23" t="s">
        <v>391</v>
      </c>
      <c r="E166" s="24"/>
      <c r="F166" s="22" t="s">
        <v>396</v>
      </c>
      <c r="G166" s="26" t="s">
        <v>397</v>
      </c>
      <c r="H166" s="27">
        <v>73.5</v>
      </c>
      <c r="I166" s="53">
        <v>77.4</v>
      </c>
      <c r="J166" s="54">
        <f t="shared" si="2"/>
        <v>75.84</v>
      </c>
      <c r="K166" s="55">
        <v>3</v>
      </c>
      <c r="L166" s="56" t="s">
        <v>24</v>
      </c>
      <c r="M166" s="63"/>
      <c r="XEF166"/>
      <c r="XEG166"/>
      <c r="XEH166"/>
      <c r="XEI166"/>
      <c r="XEJ166"/>
      <c r="XEK166"/>
      <c r="XEL166"/>
      <c r="XEM166"/>
      <c r="XEN166"/>
      <c r="XEO166"/>
      <c r="XEP166"/>
      <c r="XEQ166"/>
      <c r="XER166"/>
      <c r="XES166"/>
    </row>
    <row r="167" ht="21.75" customHeight="1" spans="1:16373">
      <c r="A167" s="16">
        <v>164</v>
      </c>
      <c r="B167" s="12"/>
      <c r="C167" s="30" t="s">
        <v>398</v>
      </c>
      <c r="D167" s="31" t="s">
        <v>399</v>
      </c>
      <c r="E167" s="32" t="s">
        <v>18</v>
      </c>
      <c r="F167" s="30" t="s">
        <v>400</v>
      </c>
      <c r="G167" s="14" t="s">
        <v>401</v>
      </c>
      <c r="H167" s="15">
        <v>81.65</v>
      </c>
      <c r="I167" s="43">
        <v>84.8</v>
      </c>
      <c r="J167" s="44">
        <f t="shared" si="2"/>
        <v>83.54</v>
      </c>
      <c r="K167" s="45">
        <v>1</v>
      </c>
      <c r="L167" s="46" t="s">
        <v>21</v>
      </c>
      <c r="M167" s="47"/>
      <c r="XEF167"/>
      <c r="XEG167"/>
      <c r="XEH167"/>
      <c r="XEI167"/>
      <c r="XEJ167"/>
      <c r="XEK167"/>
      <c r="XEL167"/>
      <c r="XEM167"/>
      <c r="XEN167"/>
      <c r="XEO167"/>
      <c r="XEP167"/>
      <c r="XEQ167"/>
      <c r="XER167"/>
      <c r="XES167"/>
    </row>
    <row r="168" ht="21.75" customHeight="1" spans="1:16373">
      <c r="A168" s="16">
        <v>165</v>
      </c>
      <c r="B168" s="12"/>
      <c r="C168" s="17" t="s">
        <v>398</v>
      </c>
      <c r="D168" s="18" t="s">
        <v>399</v>
      </c>
      <c r="E168" s="12"/>
      <c r="F168" s="17" t="s">
        <v>402</v>
      </c>
      <c r="G168" s="20" t="s">
        <v>403</v>
      </c>
      <c r="H168" s="21">
        <v>79.76</v>
      </c>
      <c r="I168" s="48">
        <v>77.2</v>
      </c>
      <c r="J168" s="49">
        <f t="shared" si="2"/>
        <v>78.224</v>
      </c>
      <c r="K168" s="50">
        <v>2</v>
      </c>
      <c r="L168" s="51" t="s">
        <v>24</v>
      </c>
      <c r="M168" s="52"/>
      <c r="XEF168"/>
      <c r="XEG168"/>
      <c r="XEH168"/>
      <c r="XEI168"/>
      <c r="XEJ168"/>
      <c r="XEK168"/>
      <c r="XEL168"/>
      <c r="XEM168"/>
      <c r="XEN168"/>
      <c r="XEO168"/>
      <c r="XEP168"/>
      <c r="XEQ168"/>
      <c r="XER168"/>
      <c r="XES168"/>
    </row>
    <row r="169" ht="21.75" customHeight="1" spans="1:16373">
      <c r="A169" s="16">
        <v>166</v>
      </c>
      <c r="B169" s="12"/>
      <c r="C169" s="22" t="s">
        <v>398</v>
      </c>
      <c r="D169" s="23" t="s">
        <v>399</v>
      </c>
      <c r="E169" s="24"/>
      <c r="F169" s="22" t="s">
        <v>404</v>
      </c>
      <c r="G169" s="26" t="s">
        <v>405</v>
      </c>
      <c r="H169" s="27">
        <v>78.56</v>
      </c>
      <c r="I169" s="53"/>
      <c r="J169" s="54">
        <f t="shared" si="2"/>
        <v>31.424</v>
      </c>
      <c r="K169" s="55">
        <v>3</v>
      </c>
      <c r="L169" s="56" t="s">
        <v>24</v>
      </c>
      <c r="M169" s="57" t="s">
        <v>27</v>
      </c>
      <c r="XEF169"/>
      <c r="XEG169"/>
      <c r="XEH169"/>
      <c r="XEI169"/>
      <c r="XEJ169"/>
      <c r="XEK169"/>
      <c r="XEL169"/>
      <c r="XEM169"/>
      <c r="XEN169"/>
      <c r="XEO169"/>
      <c r="XEP169"/>
      <c r="XEQ169"/>
      <c r="XER169"/>
      <c r="XES169"/>
    </row>
    <row r="170" ht="21.75" customHeight="1" spans="1:16373">
      <c r="A170" s="16">
        <v>167</v>
      </c>
      <c r="B170" s="12"/>
      <c r="C170" s="30" t="s">
        <v>16</v>
      </c>
      <c r="D170" s="31" t="s">
        <v>406</v>
      </c>
      <c r="E170" s="32" t="s">
        <v>18</v>
      </c>
      <c r="F170" s="30" t="s">
        <v>407</v>
      </c>
      <c r="G170" s="14" t="s">
        <v>408</v>
      </c>
      <c r="H170" s="15">
        <v>76.49</v>
      </c>
      <c r="I170" s="43">
        <v>84.8</v>
      </c>
      <c r="J170" s="44">
        <f t="shared" si="2"/>
        <v>81.476</v>
      </c>
      <c r="K170" s="45">
        <v>1</v>
      </c>
      <c r="L170" s="46" t="s">
        <v>21</v>
      </c>
      <c r="M170" s="47"/>
      <c r="XEM170"/>
      <c r="XEN170"/>
      <c r="XEO170"/>
      <c r="XEP170"/>
      <c r="XEQ170"/>
      <c r="XER170"/>
      <c r="XES170"/>
    </row>
    <row r="171" ht="21.75" customHeight="1" spans="1:16373">
      <c r="A171" s="16">
        <v>168</v>
      </c>
      <c r="B171" s="12"/>
      <c r="C171" s="17" t="s">
        <v>16</v>
      </c>
      <c r="D171" s="18" t="s">
        <v>406</v>
      </c>
      <c r="E171" s="12"/>
      <c r="F171" s="17" t="s">
        <v>409</v>
      </c>
      <c r="G171" s="20" t="s">
        <v>410</v>
      </c>
      <c r="H171" s="21">
        <v>80.6</v>
      </c>
      <c r="I171" s="48">
        <v>79.9</v>
      </c>
      <c r="J171" s="49">
        <f t="shared" si="2"/>
        <v>80.18</v>
      </c>
      <c r="K171" s="50">
        <v>2</v>
      </c>
      <c r="L171" s="51" t="s">
        <v>24</v>
      </c>
      <c r="M171" s="52"/>
      <c r="XEM171"/>
      <c r="XEN171"/>
      <c r="XEO171"/>
      <c r="XEP171"/>
      <c r="XEQ171"/>
      <c r="XER171"/>
      <c r="XES171"/>
    </row>
    <row r="172" ht="21.75" customHeight="1" spans="1:16373">
      <c r="A172" s="16">
        <v>169</v>
      </c>
      <c r="B172" s="12"/>
      <c r="C172" s="22" t="s">
        <v>16</v>
      </c>
      <c r="D172" s="23" t="s">
        <v>406</v>
      </c>
      <c r="E172" s="24"/>
      <c r="F172" s="22" t="s">
        <v>411</v>
      </c>
      <c r="G172" s="26" t="s">
        <v>412</v>
      </c>
      <c r="H172" s="27">
        <v>73.76</v>
      </c>
      <c r="I172" s="53">
        <v>82.1</v>
      </c>
      <c r="J172" s="54">
        <f t="shared" si="2"/>
        <v>78.764</v>
      </c>
      <c r="K172" s="55">
        <v>3</v>
      </c>
      <c r="L172" s="56" t="s">
        <v>24</v>
      </c>
      <c r="M172" s="63"/>
      <c r="XEM172"/>
      <c r="XEN172"/>
      <c r="XEO172"/>
      <c r="XEP172"/>
      <c r="XEQ172"/>
      <c r="XER172"/>
      <c r="XES172"/>
    </row>
    <row r="173" ht="21.75" customHeight="1" spans="1:16373">
      <c r="A173" s="16">
        <v>170</v>
      </c>
      <c r="B173" s="12"/>
      <c r="C173" s="30" t="s">
        <v>209</v>
      </c>
      <c r="D173" s="31" t="s">
        <v>413</v>
      </c>
      <c r="E173" s="32" t="s">
        <v>290</v>
      </c>
      <c r="F173" s="30" t="s">
        <v>414</v>
      </c>
      <c r="G173" s="14" t="s">
        <v>415</v>
      </c>
      <c r="H173" s="15">
        <v>76.38</v>
      </c>
      <c r="I173" s="43">
        <v>91.8</v>
      </c>
      <c r="J173" s="44">
        <f t="shared" si="2"/>
        <v>85.632</v>
      </c>
      <c r="K173" s="45">
        <v>1</v>
      </c>
      <c r="L173" s="46" t="s">
        <v>21</v>
      </c>
      <c r="M173" s="47"/>
      <c r="XEM173"/>
      <c r="XEN173"/>
      <c r="XEO173"/>
      <c r="XEP173"/>
      <c r="XEQ173"/>
      <c r="XER173"/>
      <c r="XES173"/>
    </row>
    <row r="174" ht="21.75" customHeight="1" spans="1:16373">
      <c r="A174" s="16">
        <v>171</v>
      </c>
      <c r="B174" s="12"/>
      <c r="C174" s="17" t="s">
        <v>209</v>
      </c>
      <c r="D174" s="18" t="s">
        <v>413</v>
      </c>
      <c r="E174" s="12"/>
      <c r="F174" s="17" t="s">
        <v>416</v>
      </c>
      <c r="G174" s="20" t="s">
        <v>417</v>
      </c>
      <c r="H174" s="21">
        <v>76.95</v>
      </c>
      <c r="I174" s="48">
        <v>82.1</v>
      </c>
      <c r="J174" s="49">
        <f t="shared" si="2"/>
        <v>80.04</v>
      </c>
      <c r="K174" s="50">
        <v>2</v>
      </c>
      <c r="L174" s="51" t="s">
        <v>21</v>
      </c>
      <c r="M174" s="52"/>
      <c r="XEM174"/>
      <c r="XEN174"/>
      <c r="XEO174"/>
      <c r="XEP174"/>
      <c r="XEQ174"/>
      <c r="XER174"/>
      <c r="XES174"/>
    </row>
    <row r="175" ht="21.75" customHeight="1" spans="1:16373">
      <c r="A175" s="16">
        <v>172</v>
      </c>
      <c r="B175" s="12"/>
      <c r="C175" s="17" t="s">
        <v>209</v>
      </c>
      <c r="D175" s="18" t="s">
        <v>413</v>
      </c>
      <c r="E175" s="12"/>
      <c r="F175" s="17" t="s">
        <v>418</v>
      </c>
      <c r="G175" s="20" t="s">
        <v>419</v>
      </c>
      <c r="H175" s="21">
        <v>65.87</v>
      </c>
      <c r="I175" s="48">
        <v>87.8</v>
      </c>
      <c r="J175" s="49">
        <f t="shared" si="2"/>
        <v>79.028</v>
      </c>
      <c r="K175" s="50">
        <v>3</v>
      </c>
      <c r="L175" s="51" t="s">
        <v>24</v>
      </c>
      <c r="M175" s="52"/>
      <c r="XEM175"/>
      <c r="XEN175"/>
      <c r="XEO175"/>
      <c r="XEP175"/>
      <c r="XEQ175"/>
      <c r="XER175"/>
      <c r="XES175"/>
    </row>
    <row r="176" ht="21.75" customHeight="1" spans="1:16373">
      <c r="A176" s="16">
        <v>173</v>
      </c>
      <c r="B176" s="12"/>
      <c r="C176" s="17" t="s">
        <v>209</v>
      </c>
      <c r="D176" s="18" t="s">
        <v>413</v>
      </c>
      <c r="E176" s="12"/>
      <c r="F176" s="17" t="s">
        <v>420</v>
      </c>
      <c r="G176" s="20" t="s">
        <v>421</v>
      </c>
      <c r="H176" s="21">
        <v>72.3</v>
      </c>
      <c r="I176" s="48">
        <v>81.9</v>
      </c>
      <c r="J176" s="49">
        <f t="shared" si="2"/>
        <v>78.06</v>
      </c>
      <c r="K176" s="50">
        <v>4</v>
      </c>
      <c r="L176" s="51" t="s">
        <v>24</v>
      </c>
      <c r="M176" s="52"/>
      <c r="XEM176"/>
      <c r="XEN176"/>
      <c r="XEO176"/>
      <c r="XEP176"/>
      <c r="XEQ176"/>
      <c r="XER176"/>
      <c r="XES176"/>
    </row>
    <row r="177" ht="21.75" customHeight="1" spans="1:16373">
      <c r="A177" s="75">
        <v>174</v>
      </c>
      <c r="B177" s="24"/>
      <c r="C177" s="22" t="s">
        <v>209</v>
      </c>
      <c r="D177" s="23" t="s">
        <v>413</v>
      </c>
      <c r="E177" s="24"/>
      <c r="F177" s="22" t="s">
        <v>422</v>
      </c>
      <c r="G177" s="26" t="s">
        <v>423</v>
      </c>
      <c r="H177" s="27">
        <v>64.59</v>
      </c>
      <c r="I177" s="53">
        <v>82.5</v>
      </c>
      <c r="J177" s="54">
        <f t="shared" si="2"/>
        <v>75.336</v>
      </c>
      <c r="K177" s="55">
        <v>5</v>
      </c>
      <c r="L177" s="56" t="s">
        <v>24</v>
      </c>
      <c r="M177" s="63"/>
      <c r="XEM177"/>
      <c r="XEN177"/>
      <c r="XEO177"/>
      <c r="XEP177"/>
      <c r="XEQ177"/>
      <c r="XER177"/>
      <c r="XES177"/>
    </row>
    <row r="178" spans="16367:16373">
      <c r="XEM178"/>
      <c r="XEN178"/>
      <c r="XEO178"/>
      <c r="XEP178"/>
      <c r="XEQ178"/>
      <c r="XER178"/>
      <c r="XES178"/>
    </row>
  </sheetData>
  <mergeCells count="38">
    <mergeCell ref="A2:M2"/>
    <mergeCell ref="B4:B105"/>
    <mergeCell ref="B106:B139"/>
    <mergeCell ref="B140:B142"/>
    <mergeCell ref="B143:B154"/>
    <mergeCell ref="B155:B163"/>
    <mergeCell ref="B164:B177"/>
    <mergeCell ref="E4:E6"/>
    <mergeCell ref="E7:E8"/>
    <mergeCell ref="E9:E10"/>
    <mergeCell ref="E11:E13"/>
    <mergeCell ref="E16:E33"/>
    <mergeCell ref="E34:E51"/>
    <mergeCell ref="E52:E69"/>
    <mergeCell ref="E70:E75"/>
    <mergeCell ref="E76:E81"/>
    <mergeCell ref="E82:E87"/>
    <mergeCell ref="E88:E93"/>
    <mergeCell ref="E94:E99"/>
    <mergeCell ref="E100:E105"/>
    <mergeCell ref="E106:E117"/>
    <mergeCell ref="E119:E121"/>
    <mergeCell ref="E122:E127"/>
    <mergeCell ref="E128:E130"/>
    <mergeCell ref="E131:E133"/>
    <mergeCell ref="E134:E136"/>
    <mergeCell ref="E137:E139"/>
    <mergeCell ref="E140:E142"/>
    <mergeCell ref="E143:E145"/>
    <mergeCell ref="E146:E148"/>
    <mergeCell ref="E149:E151"/>
    <mergeCell ref="E152:E154"/>
    <mergeCell ref="E155:E157"/>
    <mergeCell ref="E158:E163"/>
    <mergeCell ref="E164:E166"/>
    <mergeCell ref="E167:E169"/>
    <mergeCell ref="E170:E172"/>
    <mergeCell ref="E173:E177"/>
  </mergeCells>
  <printOptions horizontalCentered="1"/>
  <pageMargins left="0.236111111111111" right="0.236111111111111" top="0.472222222222222" bottom="0.354166666666667" header="0.118055555555556" footer="0.118055555555556"/>
  <pageSetup paperSize="9" fitToHeight="0" orientation="landscape"/>
  <headerFooter>
    <oddFooter>&amp;C第 &amp;P 页，共 &amp;N 页</oddFooter>
  </headerFooter>
  <rowBreaks count="2" manualBreakCount="2">
    <brk id="33" max="16383" man="1"/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中国微软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公告版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2020-11-30T08:01:00Z</dcterms:created>
  <cp:lastPrinted>2021-01-18T09:15:00Z</cp:lastPrinted>
  <dcterms:modified xsi:type="dcterms:W3CDTF">2021-05-31T03:48:28Z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EB7FBBBCFDC540489C2CB3A36CA03138</vt:lpwstr>
  </property>
  <property fmtid="{D5CDD505-2E9C-101B-9397-08002B2CF9AE}" pid="4" name="KSOReadingLayout">
    <vt:bool>true</vt:bool>
  </property>
</Properties>
</file>