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00" windowHeight="8520" activeTab="1"/>
  </bookViews>
  <sheets>
    <sheet name="封面" sheetId="1" r:id="rId1"/>
    <sheet name="1-16" sheetId="2" r:id="rId2"/>
    <sheet name="2-15" sheetId="3" r:id="rId3"/>
    <sheet name="3-14" sheetId="4" r:id="rId4"/>
    <sheet name="4-13" sheetId="5" r:id="rId5"/>
    <sheet name="6-11" sheetId="6" r:id="rId6"/>
    <sheet name="5-12" sheetId="7" r:id="rId7"/>
    <sheet name="7-10" sheetId="8" r:id="rId8"/>
    <sheet name="8-9" sheetId="9" r:id="rId9"/>
  </sheets>
  <definedNames/>
  <calcPr fullCalcOnLoad="1"/>
</workbook>
</file>

<file path=xl/sharedStrings.xml><?xml version="1.0" encoding="utf-8"?>
<sst xmlns="http://schemas.openxmlformats.org/spreadsheetml/2006/main" count="399" uniqueCount="177">
  <si>
    <t>居民消费价格指数(湛江市）</t>
  </si>
  <si>
    <t xml:space="preserve"> 坡头区主要经济指标</t>
  </si>
  <si>
    <t>（上年同期＝100）单位：%</t>
  </si>
  <si>
    <t>指标名称</t>
  </si>
  <si>
    <t>单位</t>
  </si>
  <si>
    <t>本月止累计</t>
  </si>
  <si>
    <r>
      <t>比增</t>
    </r>
    <r>
      <rPr>
        <b/>
        <sz val="10"/>
        <rFont val="Times New Roman"/>
        <family val="1"/>
      </rPr>
      <t>±</t>
    </r>
    <r>
      <rPr>
        <b/>
        <sz val="10"/>
        <rFont val="楷体_GB2312"/>
        <family val="3"/>
      </rPr>
      <t>%</t>
    </r>
  </si>
  <si>
    <t>时间</t>
  </si>
  <si>
    <t>万元</t>
  </si>
  <si>
    <t>当月</t>
  </si>
  <si>
    <t>累计</t>
  </si>
  <si>
    <t>万美元</t>
  </si>
  <si>
    <t xml:space="preserve"> </t>
  </si>
  <si>
    <t>——</t>
  </si>
  <si>
    <t>全国、全省和粤西主要城市经济指标</t>
  </si>
  <si>
    <t>区属</t>
  </si>
  <si>
    <t>在地</t>
  </si>
  <si>
    <t>比增±%</t>
  </si>
  <si>
    <t>指标</t>
  </si>
  <si>
    <t>增长％</t>
  </si>
  <si>
    <t>生产总值</t>
  </si>
  <si>
    <t>五、实际利用外资（亿美元）</t>
  </si>
  <si>
    <t>六、公共财政预算收入（亿元）</t>
  </si>
  <si>
    <t>全  国</t>
  </si>
  <si>
    <r>
      <t xml:space="preserve">    </t>
    </r>
    <r>
      <rPr>
        <b/>
        <sz val="10"/>
        <rFont val="宋体"/>
        <family val="0"/>
      </rPr>
      <t>第一产业</t>
    </r>
  </si>
  <si>
    <t>全  省</t>
  </si>
  <si>
    <t>湛  江</t>
  </si>
  <si>
    <t xml:space="preserve">    第二产业</t>
  </si>
  <si>
    <t>茂  名</t>
  </si>
  <si>
    <t>阳  江</t>
  </si>
  <si>
    <t>云  浮</t>
  </si>
  <si>
    <t xml:space="preserve">    第三产业</t>
  </si>
  <si>
    <t>三大产业比重</t>
  </si>
  <si>
    <t>%</t>
  </si>
  <si>
    <r>
      <t>注：本表绝对数按现行价计算，</t>
    </r>
    <r>
      <rPr>
        <sz val="10"/>
        <rFont val="Times New Roman"/>
        <family val="1"/>
      </rPr>
      <t>±</t>
    </r>
    <r>
      <rPr>
        <sz val="10"/>
        <rFont val="楷体_GB2312"/>
        <family val="3"/>
      </rPr>
      <t>%按可比价计算。</t>
    </r>
  </si>
  <si>
    <r>
      <t>本月止</t>
    </r>
    <r>
      <rPr>
        <b/>
        <sz val="12"/>
        <rFont val="Times New Roman"/>
        <family val="1"/>
      </rPr>
      <t xml:space="preserve"> </t>
    </r>
    <r>
      <rPr>
        <b/>
        <sz val="12"/>
        <rFont val="楷体_GB2312"/>
        <family val="3"/>
      </rPr>
      <t>累 计</t>
    </r>
  </si>
  <si>
    <r>
      <t>上</t>
    </r>
    <r>
      <rPr>
        <b/>
        <sz val="12"/>
        <rFont val="Times New Roman"/>
        <family val="1"/>
      </rPr>
      <t xml:space="preserve">   </t>
    </r>
    <r>
      <rPr>
        <b/>
        <sz val="12"/>
        <rFont val="楷体_GB2312"/>
        <family val="3"/>
      </rPr>
      <t>年同</t>
    </r>
    <r>
      <rPr>
        <b/>
        <sz val="12"/>
        <rFont val="Times New Roman"/>
        <family val="1"/>
      </rPr>
      <t xml:space="preserve">  </t>
    </r>
    <r>
      <rPr>
        <b/>
        <sz val="12"/>
        <rFont val="楷体_GB2312"/>
        <family val="3"/>
      </rPr>
      <t>期</t>
    </r>
  </si>
  <si>
    <r>
      <t>累计</t>
    </r>
    <r>
      <rPr>
        <b/>
        <sz val="12"/>
        <rFont val="Times New Roman"/>
        <family val="1"/>
      </rPr>
      <t>±</t>
    </r>
    <r>
      <rPr>
        <b/>
        <sz val="12"/>
        <rFont val="楷体_GB2312"/>
        <family val="3"/>
      </rPr>
      <t>%</t>
    </r>
  </si>
  <si>
    <t>一、规模以上工业增加值（亿元）</t>
  </si>
  <si>
    <r>
      <t>三、社会消费品零售总额</t>
    </r>
    <r>
      <rPr>
        <b/>
        <sz val="8"/>
        <rFont val="宋体"/>
        <family val="0"/>
      </rPr>
      <t>（亿元）</t>
    </r>
  </si>
  <si>
    <t>农林牧渔业产值</t>
  </si>
  <si>
    <t xml:space="preserve">  其中:1、农业产值</t>
  </si>
  <si>
    <t xml:space="preserve">       2、林业产值</t>
  </si>
  <si>
    <t xml:space="preserve">       3、牧业产值</t>
  </si>
  <si>
    <t xml:space="preserve">       4、渔业产值</t>
  </si>
  <si>
    <t xml:space="preserve">         5、服务业产值</t>
  </si>
  <si>
    <t>二、固定资产投资（亿元）</t>
  </si>
  <si>
    <t>四、出口总额（亿美元）</t>
  </si>
  <si>
    <t>本月止累计（万元）</t>
  </si>
  <si>
    <t>比增（±%）</t>
  </si>
  <si>
    <t>工业总产值</t>
  </si>
  <si>
    <t>累  计</t>
  </si>
  <si>
    <t>比增（%）</t>
  </si>
  <si>
    <t>轻工业</t>
  </si>
  <si>
    <t>全市合计</t>
  </si>
  <si>
    <t>重工业</t>
  </si>
  <si>
    <t>赤坎区</t>
  </si>
  <si>
    <t>霞山区</t>
  </si>
  <si>
    <t>股份制企业</t>
  </si>
  <si>
    <t>坡头区</t>
  </si>
  <si>
    <t>外商及港澳台企业</t>
  </si>
  <si>
    <t>麻章区</t>
  </si>
  <si>
    <t>其他经济类型企业</t>
  </si>
  <si>
    <t>开发区</t>
  </si>
  <si>
    <t>吴川市</t>
  </si>
  <si>
    <t>徐闻县</t>
  </si>
  <si>
    <t>其中：</t>
  </si>
  <si>
    <r>
      <t>本月</t>
    </r>
    <r>
      <rPr>
        <b/>
        <sz val="8"/>
        <rFont val="宋体"/>
        <family val="0"/>
      </rPr>
      <t>（万元）</t>
    </r>
  </si>
  <si>
    <r>
      <t>累计</t>
    </r>
    <r>
      <rPr>
        <b/>
        <sz val="8"/>
        <rFont val="宋体"/>
        <family val="0"/>
      </rPr>
      <t>（万元）</t>
    </r>
  </si>
  <si>
    <t>本月±%</t>
  </si>
  <si>
    <t>累计±%</t>
  </si>
  <si>
    <t>雷州市</t>
  </si>
  <si>
    <t>区  属</t>
  </si>
  <si>
    <t>遂溪县</t>
  </si>
  <si>
    <t>其中：坡头镇</t>
  </si>
  <si>
    <t>廉江市</t>
  </si>
  <si>
    <t>其中：龙头镇</t>
  </si>
  <si>
    <t xml:space="preserve">        龙头园区</t>
  </si>
  <si>
    <t>其中：官渡镇</t>
  </si>
  <si>
    <t xml:space="preserve">        官渡园区</t>
  </si>
  <si>
    <t xml:space="preserve">      麻斜街</t>
  </si>
  <si>
    <t xml:space="preserve">      南调街</t>
  </si>
  <si>
    <t>南  油</t>
  </si>
  <si>
    <t>镇（街）名称</t>
  </si>
  <si>
    <t>去年同期</t>
  </si>
  <si>
    <t>比增（±％）</t>
  </si>
  <si>
    <t>合     计</t>
  </si>
  <si>
    <t>其中：南三镇</t>
  </si>
  <si>
    <t>坡头镇</t>
  </si>
  <si>
    <t>乾塘镇</t>
  </si>
  <si>
    <t>龙头镇</t>
  </si>
  <si>
    <t>官渡镇</t>
  </si>
  <si>
    <t>南调街(含体育主场馆项目)</t>
  </si>
  <si>
    <t>麻斜街</t>
  </si>
  <si>
    <t>房地产（行业）</t>
  </si>
  <si>
    <t>6</t>
  </si>
  <si>
    <t>11</t>
  </si>
  <si>
    <t>公共财政预算收入</t>
  </si>
  <si>
    <t>固定资产投资</t>
  </si>
  <si>
    <t>本月止累 计</t>
  </si>
  <si>
    <r>
      <t>比增（</t>
    </r>
    <r>
      <rPr>
        <b/>
        <sz val="12"/>
        <rFont val="Times New Roman"/>
        <family val="1"/>
      </rPr>
      <t>±</t>
    </r>
    <r>
      <rPr>
        <b/>
        <sz val="12"/>
        <rFont val="楷体_GB2312"/>
        <family val="3"/>
      </rPr>
      <t>%）</t>
    </r>
  </si>
  <si>
    <t>工业增加值</t>
  </si>
  <si>
    <t>按在地统计计算(万元)</t>
  </si>
  <si>
    <t>国税收入</t>
  </si>
  <si>
    <t>地税收入</t>
  </si>
  <si>
    <t>总产值</t>
  </si>
  <si>
    <t>增加值</t>
  </si>
  <si>
    <r>
      <t>比增</t>
    </r>
    <r>
      <rPr>
        <b/>
        <sz val="10"/>
        <rFont val="宋体"/>
        <family val="0"/>
      </rPr>
      <t>（±%）</t>
    </r>
  </si>
  <si>
    <t>全区合计</t>
  </si>
  <si>
    <t>南三镇</t>
  </si>
  <si>
    <t>南调街</t>
  </si>
  <si>
    <t>工业园</t>
  </si>
  <si>
    <t xml:space="preserve"> 区  直</t>
  </si>
  <si>
    <t>注：官渡镇地税征收包括官渡工业园</t>
  </si>
  <si>
    <t>各县（市、区)生产总值</t>
  </si>
  <si>
    <t>规模以上工业产品销售产值、综合指数</t>
  </si>
  <si>
    <r>
      <t xml:space="preserve"> </t>
    </r>
    <r>
      <rPr>
        <b/>
        <sz val="12"/>
        <rFont val="Times New Roman"/>
        <family val="1"/>
      </rPr>
      <t xml:space="preserve">  </t>
    </r>
    <r>
      <rPr>
        <b/>
        <sz val="12"/>
        <rFont val="楷体_GB2312"/>
        <family val="3"/>
      </rPr>
      <t>名</t>
    </r>
    <r>
      <rPr>
        <b/>
        <sz val="12"/>
        <rFont val="Times New Roman"/>
        <family val="1"/>
      </rPr>
      <t xml:space="preserve">    </t>
    </r>
    <r>
      <rPr>
        <b/>
        <sz val="12"/>
        <rFont val="楷体_GB2312"/>
        <family val="3"/>
      </rPr>
      <t>称</t>
    </r>
  </si>
  <si>
    <t>按在地统计计算</t>
  </si>
  <si>
    <t>累计(万元)</t>
  </si>
  <si>
    <t>累   计</t>
  </si>
  <si>
    <t xml:space="preserve">   坡头镇</t>
  </si>
  <si>
    <t xml:space="preserve">   乾塘镇</t>
  </si>
  <si>
    <t xml:space="preserve">   龙头镇</t>
  </si>
  <si>
    <t xml:space="preserve">   官渡镇</t>
  </si>
  <si>
    <t xml:space="preserve">   麻斜街</t>
  </si>
  <si>
    <t xml:space="preserve">  官渡工业园</t>
  </si>
  <si>
    <t>—</t>
  </si>
  <si>
    <t>农林牧渔业增加值</t>
  </si>
  <si>
    <t xml:space="preserve">  其中:1、农业增加值</t>
  </si>
  <si>
    <t xml:space="preserve">       2、林业增加值</t>
  </si>
  <si>
    <t xml:space="preserve">       3、牧业增加值</t>
  </si>
  <si>
    <t xml:space="preserve">       4、渔业增加值</t>
  </si>
  <si>
    <t xml:space="preserve">       5、服务业增加值</t>
  </si>
  <si>
    <t>七、居民消费价格指数(上年同期＝100)</t>
  </si>
  <si>
    <t>国有及国有控股</t>
  </si>
  <si>
    <t>外贸出口总额(万美元)</t>
  </si>
  <si>
    <t>实际利用外资（万美元）</t>
  </si>
  <si>
    <t>全国、全省和粤西主要城市经济指标</t>
  </si>
  <si>
    <t>2014年第三季度</t>
  </si>
  <si>
    <t xml:space="preserve">     龙头镇（含龙头园区）</t>
  </si>
  <si>
    <t xml:space="preserve">     官渡镇（含官渡园区）</t>
  </si>
  <si>
    <t>农业和农村经济（第三季度）</t>
  </si>
  <si>
    <t>GDP(区属）(1-9月）</t>
  </si>
  <si>
    <t>GDP(在地）(1-9月）</t>
  </si>
  <si>
    <t>农业总产值(1-9月）</t>
  </si>
  <si>
    <t>其中：外贸出口总额</t>
  </si>
  <si>
    <t xml:space="preserve">      外贸进口总额</t>
  </si>
  <si>
    <t>万元</t>
  </si>
  <si>
    <t>6.2:81.1:12.7</t>
  </si>
  <si>
    <t xml:space="preserve"> 其中：建筑业</t>
  </si>
  <si>
    <t>20：39.3：40.7</t>
  </si>
  <si>
    <t>坡头区生产总值(第三季度)</t>
  </si>
  <si>
    <t>公共财政预算收入（1-10月）</t>
  </si>
  <si>
    <t>国税、地税收入完成情况（1-10月）</t>
  </si>
  <si>
    <t>规模以上工业总产值（1-10月）</t>
  </si>
  <si>
    <t>区属规模以上工业总产值（1-10月）</t>
  </si>
  <si>
    <t>区属规模以上工业增加值（1-10月）</t>
  </si>
  <si>
    <t>固定资产投资(在地）（1-10月）</t>
  </si>
  <si>
    <t>固定资产投资(区属）（1-10月）</t>
  </si>
  <si>
    <t>社会消费品零售总额（1-10月）</t>
  </si>
  <si>
    <t>规模以上工业增加值（1-10月）</t>
  </si>
  <si>
    <t>房地产（1-10月）</t>
  </si>
  <si>
    <t>建筑业总产值(1-9月）</t>
  </si>
  <si>
    <t>外贸进出口总额(1-9月）</t>
  </si>
  <si>
    <t>实际利用外资(1-9月）</t>
  </si>
  <si>
    <t>产品销售产值（1-10月）</t>
  </si>
  <si>
    <t>工业经济效益综合指数（1-9月）</t>
  </si>
  <si>
    <r>
      <t>各县（市、区)规模以上工业总产值、增加值</t>
    </r>
    <r>
      <rPr>
        <b/>
        <sz val="10"/>
        <rFont val="楷体_GB2312"/>
        <family val="3"/>
      </rPr>
      <t>（1-10月）</t>
    </r>
  </si>
  <si>
    <r>
      <t>公共财政预算收入、固定资产投资</t>
    </r>
    <r>
      <rPr>
        <b/>
        <sz val="9"/>
        <rFont val="楷体_GB2312"/>
        <family val="3"/>
      </rPr>
      <t>（1-10月）</t>
    </r>
  </si>
  <si>
    <r>
      <t>坡头区规模以上工业增加值</t>
    </r>
    <r>
      <rPr>
        <b/>
        <sz val="10"/>
        <rFont val="楷体_GB2312"/>
        <family val="3"/>
      </rPr>
      <t>（1-10月）</t>
    </r>
  </si>
  <si>
    <r>
      <t>各县（市、区)社会消费品零售总额</t>
    </r>
    <r>
      <rPr>
        <b/>
        <sz val="10"/>
        <rFont val="楷体_GB2312"/>
        <family val="3"/>
      </rPr>
      <t>(1-10月)</t>
    </r>
  </si>
  <si>
    <r>
      <t>坡头区固定资产投资情况</t>
    </r>
    <r>
      <rPr>
        <b/>
        <sz val="12"/>
        <rFont val="楷体_GB2312"/>
        <family val="3"/>
      </rPr>
      <t>（1-10月）</t>
    </r>
  </si>
  <si>
    <r>
      <t>外贸出口总额、实际利用外资</t>
    </r>
    <r>
      <rPr>
        <b/>
        <sz val="10"/>
        <rFont val="楷体_GB2312"/>
        <family val="3"/>
      </rPr>
      <t>(1-9月)</t>
    </r>
  </si>
  <si>
    <r>
      <t>坡头区规模以上工业总产值</t>
    </r>
    <r>
      <rPr>
        <b/>
        <sz val="10"/>
        <rFont val="楷体_GB2312"/>
        <family val="3"/>
      </rPr>
      <t>(1-10月)</t>
    </r>
  </si>
  <si>
    <t xml:space="preserve">       2014.10</t>
  </si>
  <si>
    <t>1-9月</t>
  </si>
  <si>
    <t>1-9月</t>
  </si>
</sst>
</file>

<file path=xl/styles.xml><?xml version="1.0" encoding="utf-8"?>
<styleSheet xmlns="http://schemas.openxmlformats.org/spreadsheetml/2006/main">
  <numFmts count="3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)"/>
    <numFmt numFmtId="185" formatCode="0.0_ "/>
    <numFmt numFmtId="186" formatCode="0_);[Red]\(0\)"/>
    <numFmt numFmtId="187" formatCode="0.00_);[Red]\(0.00\)"/>
    <numFmt numFmtId="188" formatCode="0.0_);[Red]\(0.0\)"/>
    <numFmt numFmtId="189" formatCode="0.0"/>
    <numFmt numFmtId="190" formatCode="0_ "/>
    <numFmt numFmtId="191" formatCode="0;[Red]0"/>
    <numFmt numFmtId="192" formatCode="0;_砀"/>
    <numFmt numFmtId="193" formatCode="0.00_ "/>
    <numFmt numFmtId="194" formatCode="0.0_);\(0.0\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36">
    <font>
      <sz val="12"/>
      <name val="宋体"/>
      <family val="0"/>
    </font>
    <font>
      <b/>
      <sz val="16"/>
      <name val="楷体_GB2312"/>
      <family val="3"/>
    </font>
    <font>
      <b/>
      <sz val="18"/>
      <name val="楷体_GB2312"/>
      <family val="3"/>
    </font>
    <font>
      <b/>
      <sz val="14"/>
      <name val="楷体_GB2312"/>
      <family val="3"/>
    </font>
    <font>
      <b/>
      <sz val="14"/>
      <name val="宋体"/>
      <family val="0"/>
    </font>
    <font>
      <b/>
      <sz val="12"/>
      <name val="Times New Roman"/>
      <family val="1"/>
    </font>
    <font>
      <b/>
      <sz val="12"/>
      <name val="楷体_GB2312"/>
      <family val="3"/>
    </font>
    <font>
      <b/>
      <sz val="12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0"/>
      <name val="Times New Roman"/>
      <family val="1"/>
    </font>
    <font>
      <b/>
      <sz val="11"/>
      <name val="楷体_GB2312"/>
      <family val="3"/>
    </font>
    <font>
      <sz val="12"/>
      <name val="楷体_GB2312"/>
      <family val="3"/>
    </font>
    <font>
      <sz val="10"/>
      <name val="楷体_GB2312"/>
      <family val="3"/>
    </font>
    <font>
      <b/>
      <sz val="10"/>
      <name val="楷体_GB2312"/>
      <family val="3"/>
    </font>
    <font>
      <b/>
      <sz val="10"/>
      <color indexed="8"/>
      <name val="宋体"/>
      <family val="0"/>
    </font>
    <font>
      <b/>
      <sz val="9"/>
      <name val="宋体"/>
      <family val="0"/>
    </font>
    <font>
      <b/>
      <sz val="11"/>
      <color indexed="8"/>
      <name val="楷体_GB2312"/>
      <family val="3"/>
    </font>
    <font>
      <b/>
      <sz val="12"/>
      <color indexed="8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sz val="12"/>
      <name val="Times New Roman"/>
      <family val="1"/>
    </font>
    <font>
      <b/>
      <sz val="14"/>
      <name val="黑体"/>
      <family val="0"/>
    </font>
    <font>
      <b/>
      <sz val="10"/>
      <name val="仿宋_GB2312"/>
      <family val="3"/>
    </font>
    <font>
      <b/>
      <sz val="9"/>
      <name val="楷体_GB2312"/>
      <family val="3"/>
    </font>
    <font>
      <b/>
      <sz val="48"/>
      <name val="华文行楷"/>
      <family val="0"/>
    </font>
    <font>
      <b/>
      <sz val="36"/>
      <name val="楷体_GB2312"/>
      <family val="3"/>
    </font>
    <font>
      <b/>
      <sz val="36"/>
      <name val="华文中宋"/>
      <family val="0"/>
    </font>
    <font>
      <sz val="20"/>
      <name val="宋体"/>
      <family val="0"/>
    </font>
    <font>
      <sz val="10"/>
      <name val="Courier"/>
      <family val="3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8"/>
      <name val="宋体"/>
      <family val="0"/>
    </font>
    <font>
      <sz val="10"/>
      <name val="Times New Roman"/>
      <family val="1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16"/>
      </bottom>
    </border>
    <border>
      <left>
        <color indexed="63"/>
      </left>
      <right style="thin"/>
      <top>
        <color indexed="16"/>
      </top>
      <bottom>
        <color indexed="63"/>
      </bottom>
    </border>
    <border>
      <left>
        <color indexed="16"/>
      </left>
      <right style="thin"/>
      <top style="thin"/>
      <bottom>
        <color indexed="63"/>
      </bottom>
    </border>
    <border>
      <left>
        <color indexed="16"/>
      </left>
      <right style="thin"/>
      <top>
        <color indexed="63"/>
      </top>
      <bottom>
        <color indexed="63"/>
      </bottom>
    </border>
    <border>
      <left style="thin"/>
      <right>
        <color indexed="16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16"/>
      </bottom>
    </border>
    <border>
      <left>
        <color indexed="63"/>
      </left>
      <right style="thin"/>
      <top>
        <color indexed="63"/>
      </top>
      <bottom>
        <color indexed="16"/>
      </bottom>
    </border>
    <border>
      <left style="thin"/>
      <right>
        <color indexed="16"/>
      </right>
      <top>
        <color indexed="16"/>
      </top>
      <bottom>
        <color indexed="63"/>
      </bottom>
    </border>
    <border>
      <left style="thin"/>
      <right>
        <color indexed="16"/>
      </right>
      <top>
        <color indexed="63"/>
      </top>
      <bottom>
        <color indexed="16"/>
      </bottom>
    </border>
    <border>
      <left style="thin"/>
      <right style="thin"/>
      <top>
        <color indexed="16"/>
      </top>
      <bottom>
        <color indexed="63"/>
      </bottom>
    </border>
    <border>
      <left style="thin"/>
      <right>
        <color indexed="63"/>
      </right>
      <top>
        <color indexed="16"/>
      </top>
      <bottom>
        <color indexed="63"/>
      </bottom>
    </border>
  </borders>
  <cellStyleXfs count="37">
    <xf numFmtId="0" fontId="2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>
      <alignment/>
      <protection/>
    </xf>
    <xf numFmtId="184" fontId="30" fillId="0" borderId="0">
      <alignment/>
      <protection/>
    </xf>
    <xf numFmtId="9" fontId="2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409">
    <xf numFmtId="0" fontId="0" fillId="0" borderId="0" xfId="0" applyFont="1" applyAlignment="1">
      <alignment/>
    </xf>
    <xf numFmtId="0" fontId="2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9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186" fontId="9" fillId="0" borderId="6" xfId="0" applyNumberFormat="1" applyFont="1" applyBorder="1" applyAlignment="1">
      <alignment horizontal="center" vertical="center"/>
    </xf>
    <xf numFmtId="186" fontId="9" fillId="0" borderId="6" xfId="0" applyNumberFormat="1" applyFont="1" applyFill="1" applyBorder="1" applyAlignment="1">
      <alignment horizontal="center" vertical="center"/>
    </xf>
    <xf numFmtId="185" fontId="9" fillId="0" borderId="7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85" fontId="10" fillId="0" borderId="0" xfId="0" applyNumberFormat="1" applyFont="1" applyBorder="1" applyAlignment="1">
      <alignment horizontal="center" vertical="center"/>
    </xf>
    <xf numFmtId="0" fontId="9" fillId="0" borderId="0" xfId="21" applyFont="1" applyFill="1" applyBorder="1" applyAlignment="1">
      <alignment horizontal="center" vertical="center"/>
      <protection/>
    </xf>
    <xf numFmtId="185" fontId="9" fillId="0" borderId="0" xfId="21" applyNumberFormat="1" applyFont="1" applyFill="1" applyBorder="1" applyAlignment="1">
      <alignment horizontal="center" vertical="center"/>
      <protection/>
    </xf>
    <xf numFmtId="0" fontId="9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9" fillId="0" borderId="6" xfId="21" applyFont="1" applyBorder="1" applyAlignment="1">
      <alignment horizontal="center" vertical="center"/>
      <protection/>
    </xf>
    <xf numFmtId="185" fontId="9" fillId="0" borderId="0" xfId="21" applyNumberFormat="1" applyFont="1" applyBorder="1" applyAlignment="1">
      <alignment horizontal="center" vertical="center"/>
      <protection/>
    </xf>
    <xf numFmtId="0" fontId="0" fillId="0" borderId="8" xfId="0" applyFont="1" applyBorder="1" applyAlignment="1">
      <alignment/>
    </xf>
    <xf numFmtId="0" fontId="0" fillId="0" borderId="3" xfId="0" applyFont="1" applyBorder="1" applyAlignment="1">
      <alignment/>
    </xf>
    <xf numFmtId="0" fontId="7" fillId="0" borderId="8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9" fillId="0" borderId="9" xfId="0" applyFont="1" applyBorder="1" applyAlignment="1">
      <alignment horizontal="center" vertical="center" wrapText="1"/>
    </xf>
    <xf numFmtId="185" fontId="9" fillId="0" borderId="7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4" fillId="0" borderId="0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186" fontId="9" fillId="0" borderId="10" xfId="0" applyNumberFormat="1" applyFont="1" applyBorder="1" applyAlignment="1">
      <alignment horizontal="center" vertical="center"/>
    </xf>
    <xf numFmtId="185" fontId="9" fillId="0" borderId="10" xfId="0" applyNumberFormat="1" applyFont="1" applyBorder="1" applyAlignment="1">
      <alignment horizontal="center" vertical="center"/>
    </xf>
    <xf numFmtId="186" fontId="9" fillId="0" borderId="10" xfId="0" applyNumberFormat="1" applyFont="1" applyFill="1" applyBorder="1" applyAlignment="1">
      <alignment horizontal="center" vertical="center"/>
    </xf>
    <xf numFmtId="185" fontId="9" fillId="0" borderId="6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186" fontId="9" fillId="0" borderId="3" xfId="0" applyNumberFormat="1" applyFont="1" applyBorder="1" applyAlignment="1">
      <alignment horizontal="center" vertical="center"/>
    </xf>
    <xf numFmtId="185" fontId="9" fillId="0" borderId="3" xfId="0" applyNumberFormat="1" applyFont="1" applyBorder="1" applyAlignment="1">
      <alignment horizontal="center" vertical="center"/>
    </xf>
    <xf numFmtId="186" fontId="9" fillId="0" borderId="3" xfId="0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185" fontId="9" fillId="0" borderId="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1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188" fontId="9" fillId="0" borderId="6" xfId="0" applyNumberFormat="1" applyFont="1" applyBorder="1" applyAlignment="1">
      <alignment horizontal="center" vertical="center"/>
    </xf>
    <xf numFmtId="189" fontId="9" fillId="0" borderId="7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 wrapText="1"/>
    </xf>
    <xf numFmtId="185" fontId="9" fillId="0" borderId="0" xfId="16" applyNumberFormat="1" applyFont="1" applyFill="1" applyBorder="1" applyAlignment="1">
      <alignment horizontal="center" vertical="center"/>
      <protection/>
    </xf>
    <xf numFmtId="0" fontId="9" fillId="0" borderId="13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188" fontId="9" fillId="0" borderId="7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9" fillId="0" borderId="0" xfId="0" applyFont="1" applyBorder="1" applyAlignment="1">
      <alignment vertical="center" wrapText="1"/>
    </xf>
    <xf numFmtId="0" fontId="15" fillId="0" borderId="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/>
    </xf>
    <xf numFmtId="0" fontId="15" fillId="0" borderId="7" xfId="0" applyFont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15" fillId="0" borderId="7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7" xfId="0" applyFont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/>
    </xf>
    <xf numFmtId="0" fontId="9" fillId="0" borderId="8" xfId="0" applyFont="1" applyFill="1" applyBorder="1" applyAlignment="1">
      <alignment vertical="center"/>
    </xf>
    <xf numFmtId="190" fontId="9" fillId="0" borderId="6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189" fontId="9" fillId="0" borderId="11" xfId="0" applyNumberFormat="1" applyFont="1" applyBorder="1" applyAlignment="1">
      <alignment horizontal="center" vertical="center" wrapText="1"/>
    </xf>
    <xf numFmtId="185" fontId="9" fillId="0" borderId="6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0" fillId="0" borderId="2" xfId="0" applyFont="1" applyBorder="1" applyAlignment="1">
      <alignment/>
    </xf>
    <xf numFmtId="0" fontId="9" fillId="0" borderId="13" xfId="29" applyFont="1" applyBorder="1" applyAlignment="1">
      <alignment horizontal="center" vertical="center"/>
      <protection/>
    </xf>
    <xf numFmtId="49" fontId="9" fillId="0" borderId="0" xfId="29" applyNumberFormat="1" applyFont="1" applyBorder="1" applyAlignment="1">
      <alignment horizontal="left" vertical="center" wrapText="1"/>
      <protection/>
    </xf>
    <xf numFmtId="0" fontId="9" fillId="0" borderId="0" xfId="29" applyFont="1" applyBorder="1" applyAlignment="1">
      <alignment horizontal="left" vertical="center"/>
      <protection/>
    </xf>
    <xf numFmtId="0" fontId="9" fillId="0" borderId="6" xfId="0" applyFont="1" applyBorder="1" applyAlignment="1">
      <alignment horizontal="center" vertical="center"/>
    </xf>
    <xf numFmtId="0" fontId="9" fillId="0" borderId="0" xfId="29" applyFont="1" applyBorder="1" applyAlignment="1">
      <alignment horizontal="center" vertical="center"/>
      <protection/>
    </xf>
    <xf numFmtId="0" fontId="9" fillId="0" borderId="0" xfId="29" applyFont="1" applyBorder="1" applyAlignment="1">
      <alignment horizontal="center" vertical="center" wrapText="1"/>
      <protection/>
    </xf>
    <xf numFmtId="49" fontId="9" fillId="0" borderId="0" xfId="29" applyNumberFormat="1" applyFont="1" applyBorder="1" applyAlignment="1">
      <alignment horizontal="center" vertical="center" wrapText="1"/>
      <protection/>
    </xf>
    <xf numFmtId="0" fontId="9" fillId="0" borderId="8" xfId="29" applyFont="1" applyBorder="1" applyAlignment="1">
      <alignment horizontal="center" vertical="center" wrapText="1"/>
      <protection/>
    </xf>
    <xf numFmtId="0" fontId="12" fillId="0" borderId="0" xfId="0" applyFont="1" applyAlignment="1">
      <alignment/>
    </xf>
    <xf numFmtId="49" fontId="16" fillId="2" borderId="0" xfId="26" applyNumberFormat="1" applyFont="1" applyFill="1" applyBorder="1" applyAlignment="1">
      <alignment horizontal="left" vertical="center"/>
      <protection/>
    </xf>
    <xf numFmtId="49" fontId="16" fillId="2" borderId="0" xfId="27" applyNumberFormat="1" applyFont="1" applyFill="1" applyBorder="1" applyAlignment="1">
      <alignment horizontal="center" vertical="center"/>
      <protection/>
    </xf>
    <xf numFmtId="185" fontId="9" fillId="0" borderId="0" xfId="0" applyNumberFormat="1" applyFont="1" applyBorder="1" applyAlignment="1">
      <alignment horizontal="right" vertical="center"/>
    </xf>
    <xf numFmtId="49" fontId="19" fillId="2" borderId="0" xfId="26" applyNumberFormat="1" applyFont="1" applyFill="1" applyBorder="1" applyAlignment="1">
      <alignment horizontal="left" vertical="center"/>
      <protection/>
    </xf>
    <xf numFmtId="49" fontId="19" fillId="2" borderId="0" xfId="27" applyNumberFormat="1" applyFont="1" applyFill="1" applyBorder="1" applyAlignment="1">
      <alignment horizontal="center" vertical="center"/>
      <protection/>
    </xf>
    <xf numFmtId="185" fontId="20" fillId="0" borderId="0" xfId="0" applyNumberFormat="1" applyBorder="1" applyAlignment="1">
      <alignment horizontal="right" vertical="center"/>
    </xf>
    <xf numFmtId="0" fontId="15" fillId="0" borderId="0" xfId="0" applyFont="1" applyBorder="1" applyAlignment="1">
      <alignment horizontal="left" vertical="center" wrapText="1"/>
    </xf>
    <xf numFmtId="0" fontId="0" fillId="0" borderId="4" xfId="0" applyFont="1" applyBorder="1" applyAlignment="1">
      <alignment/>
    </xf>
    <xf numFmtId="185" fontId="9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/>
    </xf>
    <xf numFmtId="0" fontId="9" fillId="0" borderId="8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185" fontId="9" fillId="0" borderId="1" xfId="0" applyNumberFormat="1" applyFont="1" applyBorder="1" applyAlignment="1">
      <alignment horizontal="center" vertical="center" wrapText="1"/>
    </xf>
    <xf numFmtId="185" fontId="9" fillId="0" borderId="0" xfId="0" applyNumberFormat="1" applyFont="1" applyAlignment="1">
      <alignment horizontal="center" vertical="center"/>
    </xf>
    <xf numFmtId="185" fontId="9" fillId="2" borderId="6" xfId="0" applyNumberFormat="1" applyFont="1" applyFill="1" applyBorder="1" applyAlignment="1">
      <alignment horizontal="center" vertical="center" wrapText="1"/>
    </xf>
    <xf numFmtId="185" fontId="9" fillId="2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185" fontId="9" fillId="0" borderId="14" xfId="0" applyNumberFormat="1" applyFont="1" applyBorder="1" applyAlignment="1">
      <alignment horizontal="center" vertical="center" wrapText="1"/>
    </xf>
    <xf numFmtId="185" fontId="17" fillId="0" borderId="0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185" fontId="9" fillId="0" borderId="10" xfId="0" applyNumberFormat="1" applyFont="1" applyBorder="1" applyAlignment="1">
      <alignment horizontal="center" vertical="center" wrapText="1"/>
    </xf>
    <xf numFmtId="189" fontId="9" fillId="0" borderId="0" xfId="0" applyNumberFormat="1" applyFont="1" applyBorder="1" applyAlignment="1">
      <alignment horizontal="center" vertical="center"/>
    </xf>
    <xf numFmtId="185" fontId="9" fillId="0" borderId="6" xfId="16" applyNumberFormat="1" applyFont="1" applyFill="1" applyBorder="1" applyAlignment="1">
      <alignment horizontal="center" vertical="center"/>
      <protection/>
    </xf>
    <xf numFmtId="185" fontId="9" fillId="0" borderId="6" xfId="19" applyNumberFormat="1" applyFont="1" applyFill="1" applyBorder="1" applyAlignment="1" applyProtection="1">
      <alignment horizontal="center" vertical="center"/>
      <protection/>
    </xf>
    <xf numFmtId="185" fontId="9" fillId="0" borderId="0" xfId="19" applyNumberFormat="1" applyFont="1" applyFill="1" applyBorder="1" applyAlignment="1" applyProtection="1">
      <alignment horizontal="center" vertical="center"/>
      <protection/>
    </xf>
    <xf numFmtId="185" fontId="9" fillId="0" borderId="3" xfId="19" applyNumberFormat="1" applyFont="1" applyFill="1" applyBorder="1" applyAlignment="1" applyProtection="1">
      <alignment horizontal="center" vertical="center"/>
      <protection/>
    </xf>
    <xf numFmtId="185" fontId="9" fillId="0" borderId="6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49" fontId="9" fillId="0" borderId="7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17" fillId="0" borderId="14" xfId="0" applyFont="1" applyBorder="1" applyAlignment="1">
      <alignment horizontal="left" vertical="center" wrapText="1"/>
    </xf>
    <xf numFmtId="0" fontId="0" fillId="0" borderId="0" xfId="28" applyFont="1" applyBorder="1" applyAlignment="1">
      <alignment horizontal="center" vertical="center"/>
      <protection/>
    </xf>
    <xf numFmtId="0" fontId="9" fillId="0" borderId="12" xfId="0" applyFont="1" applyBorder="1" applyAlignment="1">
      <alignment horizontal="center" vertical="center"/>
    </xf>
    <xf numFmtId="0" fontId="15" fillId="0" borderId="9" xfId="0" applyFont="1" applyBorder="1" applyAlignment="1">
      <alignment vertical="center" wrapText="1"/>
    </xf>
    <xf numFmtId="0" fontId="15" fillId="0" borderId="1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9" fillId="0" borderId="2" xfId="0" applyFont="1" applyBorder="1" applyAlignment="1">
      <alignment/>
    </xf>
    <xf numFmtId="0" fontId="0" fillId="0" borderId="0" xfId="0" applyFont="1" applyAlignment="1">
      <alignment horizontal="center"/>
    </xf>
    <xf numFmtId="188" fontId="9" fillId="2" borderId="12" xfId="16" applyNumberFormat="1" applyFont="1" applyFill="1" applyBorder="1" applyAlignment="1">
      <alignment horizontal="center" vertical="center"/>
      <protection/>
    </xf>
    <xf numFmtId="185" fontId="9" fillId="2" borderId="11" xfId="19" applyNumberFormat="1" applyFont="1" applyFill="1" applyBorder="1" applyAlignment="1" applyProtection="1">
      <alignment horizontal="center" vertical="center"/>
      <protection/>
    </xf>
    <xf numFmtId="190" fontId="9" fillId="0" borderId="11" xfId="0" applyNumberFormat="1" applyFont="1" applyBorder="1" applyAlignment="1">
      <alignment horizontal="center" vertical="center" wrapText="1"/>
    </xf>
    <xf numFmtId="189" fontId="9" fillId="0" borderId="11" xfId="0" applyNumberFormat="1" applyFont="1" applyBorder="1" applyAlignment="1">
      <alignment horizontal="center" vertical="center"/>
    </xf>
    <xf numFmtId="188" fontId="9" fillId="0" borderId="5" xfId="16" applyNumberFormat="1" applyFont="1" applyFill="1" applyBorder="1" applyAlignment="1">
      <alignment horizontal="center" vertical="center"/>
      <protection/>
    </xf>
    <xf numFmtId="185" fontId="9" fillId="0" borderId="7" xfId="19" applyNumberFormat="1" applyFont="1" applyFill="1" applyBorder="1" applyAlignment="1" applyProtection="1">
      <alignment horizontal="center" vertical="center"/>
      <protection/>
    </xf>
    <xf numFmtId="190" fontId="9" fillId="0" borderId="7" xfId="0" applyNumberFormat="1" applyFont="1" applyBorder="1" applyAlignment="1">
      <alignment horizontal="center" vertical="center" wrapText="1"/>
    </xf>
    <xf numFmtId="185" fontId="9" fillId="0" borderId="5" xfId="16" applyNumberFormat="1" applyFont="1" applyFill="1" applyBorder="1" applyAlignment="1">
      <alignment horizontal="center" vertical="center"/>
      <protection/>
    </xf>
    <xf numFmtId="0" fontId="9" fillId="0" borderId="4" xfId="0" applyFont="1" applyBorder="1" applyAlignment="1">
      <alignment horizontal="center"/>
    </xf>
    <xf numFmtId="190" fontId="22" fillId="0" borderId="4" xfId="0" applyNumberFormat="1" applyFont="1" applyBorder="1" applyAlignment="1">
      <alignment horizontal="right" vertical="center"/>
    </xf>
    <xf numFmtId="0" fontId="14" fillId="0" borderId="3" xfId="0" applyFont="1" applyBorder="1" applyAlignment="1">
      <alignment vertical="center" wrapText="1"/>
    </xf>
    <xf numFmtId="0" fontId="14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84" fontId="9" fillId="0" borderId="2" xfId="16" applyFont="1" applyFill="1" applyBorder="1" applyAlignment="1">
      <alignment horizontal="center" vertical="center"/>
      <protection/>
    </xf>
    <xf numFmtId="184" fontId="9" fillId="0" borderId="8" xfId="16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/>
    </xf>
    <xf numFmtId="188" fontId="7" fillId="0" borderId="7" xfId="0" applyNumberFormat="1" applyFont="1" applyBorder="1" applyAlignment="1">
      <alignment/>
    </xf>
    <xf numFmtId="188" fontId="7" fillId="0" borderId="6" xfId="0" applyNumberFormat="1" applyFont="1" applyBorder="1" applyAlignment="1">
      <alignment/>
    </xf>
    <xf numFmtId="188" fontId="7" fillId="0" borderId="7" xfId="0" applyNumberFormat="1" applyFont="1" applyBorder="1" applyAlignment="1">
      <alignment/>
    </xf>
    <xf numFmtId="0" fontId="15" fillId="0" borderId="2" xfId="0" applyFont="1" applyBorder="1" applyAlignment="1">
      <alignment vertical="center" wrapText="1"/>
    </xf>
    <xf numFmtId="0" fontId="15" fillId="0" borderId="3" xfId="0" applyFont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right" vertical="center" wrapText="1"/>
    </xf>
    <xf numFmtId="188" fontId="7" fillId="0" borderId="3" xfId="0" applyNumberFormat="1" applyFont="1" applyBorder="1" applyAlignment="1">
      <alignment/>
    </xf>
    <xf numFmtId="188" fontId="7" fillId="0" borderId="4" xfId="0" applyNumberFormat="1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7" fillId="0" borderId="0" xfId="0" applyFont="1" applyAlignment="1">
      <alignment/>
    </xf>
    <xf numFmtId="0" fontId="14" fillId="0" borderId="0" xfId="0" applyFont="1" applyBorder="1" applyAlignment="1">
      <alignment horizontal="left" vertical="center" wrapText="1"/>
    </xf>
    <xf numFmtId="192" fontId="0" fillId="0" borderId="0" xfId="0" applyNumberFormat="1" applyFont="1" applyBorder="1" applyAlignment="1">
      <alignment/>
    </xf>
    <xf numFmtId="0" fontId="9" fillId="0" borderId="6" xfId="18" applyFont="1" applyBorder="1" applyAlignment="1">
      <alignment horizontal="center" vertical="center"/>
      <protection/>
    </xf>
    <xf numFmtId="187" fontId="9" fillId="0" borderId="6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190" fontId="9" fillId="0" borderId="3" xfId="0" applyNumberFormat="1" applyFont="1" applyBorder="1" applyAlignment="1">
      <alignment horizontal="center" vertical="center"/>
    </xf>
    <xf numFmtId="190" fontId="9" fillId="0" borderId="6" xfId="0" applyNumberFormat="1" applyFont="1" applyFill="1" applyBorder="1" applyAlignment="1">
      <alignment horizontal="center" vertical="center"/>
    </xf>
    <xf numFmtId="190" fontId="9" fillId="0" borderId="7" xfId="0" applyNumberFormat="1" applyFont="1" applyFill="1" applyBorder="1" applyAlignment="1">
      <alignment horizontal="center" vertical="center"/>
    </xf>
    <xf numFmtId="0" fontId="9" fillId="0" borderId="6" xfId="0" applyNumberFormat="1" applyFont="1" applyFill="1" applyBorder="1" applyAlignment="1">
      <alignment horizontal="center" vertical="center"/>
    </xf>
    <xf numFmtId="185" fontId="9" fillId="0" borderId="4" xfId="0" applyNumberFormat="1" applyFont="1" applyFill="1" applyBorder="1" applyAlignment="1">
      <alignment horizontal="center" vertical="center"/>
    </xf>
    <xf numFmtId="190" fontId="9" fillId="0" borderId="10" xfId="0" applyNumberFormat="1" applyFont="1" applyFill="1" applyBorder="1" applyAlignment="1">
      <alignment horizontal="center" vertical="center"/>
    </xf>
    <xf numFmtId="185" fontId="9" fillId="0" borderId="11" xfId="0" applyNumberFormat="1" applyFont="1" applyFill="1" applyBorder="1" applyAlignment="1">
      <alignment horizontal="center" vertical="center"/>
    </xf>
    <xf numFmtId="185" fontId="9" fillId="0" borderId="0" xfId="0" applyNumberFormat="1" applyFont="1" applyFill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88" fontId="17" fillId="0" borderId="0" xfId="0" applyNumberFormat="1" applyFont="1" applyAlignment="1">
      <alignment horizontal="center" vertical="center"/>
    </xf>
    <xf numFmtId="188" fontId="17" fillId="0" borderId="6" xfId="0" applyNumberFormat="1" applyFont="1" applyBorder="1" applyAlignment="1">
      <alignment horizontal="center" vertical="center"/>
    </xf>
    <xf numFmtId="188" fontId="17" fillId="0" borderId="7" xfId="0" applyNumberFormat="1" applyFont="1" applyBorder="1" applyAlignment="1">
      <alignment horizontal="center" vertical="center"/>
    </xf>
    <xf numFmtId="188" fontId="17" fillId="0" borderId="7" xfId="0" applyNumberFormat="1" applyFont="1" applyBorder="1" applyAlignment="1">
      <alignment horizontal="center" vertical="center" wrapText="1"/>
    </xf>
    <xf numFmtId="188" fontId="17" fillId="0" borderId="3" xfId="0" applyNumberFormat="1" applyFont="1" applyBorder="1" applyAlignment="1">
      <alignment horizontal="center" vertical="center"/>
    </xf>
    <xf numFmtId="188" fontId="17" fillId="0" borderId="7" xfId="22" applyNumberFormat="1" applyFont="1" applyBorder="1" applyAlignment="1">
      <alignment horizontal="center" vertical="center"/>
      <protection/>
    </xf>
    <xf numFmtId="188" fontId="17" fillId="0" borderId="7" xfId="23" applyNumberFormat="1" applyFont="1" applyBorder="1" applyAlignment="1">
      <alignment horizontal="center" vertical="center"/>
      <protection/>
    </xf>
    <xf numFmtId="188" fontId="17" fillId="0" borderId="7" xfId="24" applyNumberFormat="1" applyFont="1" applyBorder="1" applyAlignment="1">
      <alignment horizontal="center" vertical="center"/>
      <protection/>
    </xf>
    <xf numFmtId="188" fontId="17" fillId="0" borderId="7" xfId="25" applyNumberFormat="1" applyFont="1" applyBorder="1" applyAlignment="1">
      <alignment horizontal="center" vertical="center"/>
      <protection/>
    </xf>
    <xf numFmtId="185" fontId="9" fillId="0" borderId="10" xfId="19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186" fontId="17" fillId="0" borderId="0" xfId="0" applyNumberFormat="1" applyFont="1" applyAlignment="1">
      <alignment horizontal="center" vertical="center"/>
    </xf>
    <xf numFmtId="186" fontId="17" fillId="0" borderId="10" xfId="0" applyNumberFormat="1" applyFont="1" applyBorder="1" applyAlignment="1">
      <alignment horizontal="center" vertical="center"/>
    </xf>
    <xf numFmtId="186" fontId="17" fillId="0" borderId="6" xfId="0" applyNumberFormat="1" applyFont="1" applyBorder="1" applyAlignment="1">
      <alignment horizontal="center" vertical="center"/>
    </xf>
    <xf numFmtId="186" fontId="17" fillId="0" borderId="7" xfId="0" applyNumberFormat="1" applyFont="1" applyBorder="1" applyAlignment="1">
      <alignment horizontal="center" vertical="center"/>
    </xf>
    <xf numFmtId="186" fontId="17" fillId="0" borderId="7" xfId="0" applyNumberFormat="1" applyFont="1" applyBorder="1" applyAlignment="1">
      <alignment horizontal="center" vertical="center" wrapText="1"/>
    </xf>
    <xf numFmtId="186" fontId="17" fillId="0" borderId="6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87" fontId="9" fillId="0" borderId="6" xfId="16" applyNumberFormat="1" applyFont="1" applyFill="1" applyBorder="1" applyAlignment="1">
      <alignment horizontal="center" vertical="center"/>
      <protection/>
    </xf>
    <xf numFmtId="187" fontId="9" fillId="0" borderId="3" xfId="16" applyNumberFormat="1" applyFont="1" applyFill="1" applyBorder="1" applyAlignment="1">
      <alignment horizontal="center" vertical="center"/>
      <protection/>
    </xf>
    <xf numFmtId="188" fontId="9" fillId="0" borderId="10" xfId="16" applyNumberFormat="1" applyFont="1" applyFill="1" applyBorder="1" applyAlignment="1">
      <alignment horizontal="center" vertical="center" wrapText="1"/>
      <protection/>
    </xf>
    <xf numFmtId="189" fontId="9" fillId="0" borderId="0" xfId="29" applyNumberFormat="1" applyFont="1" applyBorder="1" applyAlignment="1">
      <alignment horizontal="center" vertical="center"/>
      <protection/>
    </xf>
    <xf numFmtId="0" fontId="15" fillId="0" borderId="15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185" fontId="9" fillId="0" borderId="13" xfId="0" applyNumberFormat="1" applyFont="1" applyBorder="1" applyAlignment="1">
      <alignment horizontal="center" vertical="center"/>
    </xf>
    <xf numFmtId="0" fontId="9" fillId="0" borderId="6" xfId="29" applyFont="1" applyBorder="1" applyAlignment="1">
      <alignment horizontal="center" vertical="center"/>
      <protection/>
    </xf>
    <xf numFmtId="185" fontId="17" fillId="0" borderId="7" xfId="0" applyNumberFormat="1" applyFont="1" applyBorder="1" applyAlignment="1">
      <alignment horizontal="center" vertical="center" wrapText="1"/>
    </xf>
    <xf numFmtId="185" fontId="9" fillId="0" borderId="13" xfId="16" applyNumberFormat="1" applyFont="1" applyFill="1" applyBorder="1" applyAlignment="1">
      <alignment horizontal="center" vertical="center"/>
      <protection/>
    </xf>
    <xf numFmtId="185" fontId="9" fillId="0" borderId="8" xfId="16" applyNumberFormat="1" applyFont="1" applyFill="1" applyBorder="1" applyAlignment="1">
      <alignment horizontal="center" vertical="center"/>
      <protection/>
    </xf>
    <xf numFmtId="187" fontId="9" fillId="0" borderId="10" xfId="16" applyNumberFormat="1" applyFont="1" applyFill="1" applyBorder="1" applyAlignment="1">
      <alignment horizontal="center" vertical="center"/>
      <protection/>
    </xf>
    <xf numFmtId="0" fontId="15" fillId="0" borderId="6" xfId="28" applyFont="1" applyBorder="1" applyAlignment="1">
      <alignment horizontal="center" vertical="center" wrapText="1"/>
      <protection/>
    </xf>
    <xf numFmtId="0" fontId="9" fillId="0" borderId="6" xfId="28" applyFont="1" applyBorder="1" applyAlignment="1">
      <alignment horizontal="center" vertical="center"/>
      <protection/>
    </xf>
    <xf numFmtId="189" fontId="9" fillId="0" borderId="0" xfId="28" applyNumberFormat="1" applyFont="1" applyBorder="1" applyAlignment="1">
      <alignment horizontal="center" vertical="center"/>
      <protection/>
    </xf>
    <xf numFmtId="0" fontId="15" fillId="0" borderId="7" xfId="28" applyFont="1" applyBorder="1" applyAlignment="1">
      <alignment horizontal="center" vertical="center" wrapText="1"/>
      <protection/>
    </xf>
    <xf numFmtId="190" fontId="16" fillId="0" borderId="6" xfId="28" applyNumberFormat="1" applyFont="1" applyFill="1" applyBorder="1" applyAlignment="1" applyProtection="1">
      <alignment horizontal="center" vertical="center"/>
      <protection/>
    </xf>
    <xf numFmtId="0" fontId="15" fillId="0" borderId="0" xfId="28" applyFont="1" applyBorder="1" applyAlignment="1">
      <alignment horizontal="left" vertical="center" wrapText="1"/>
      <protection/>
    </xf>
    <xf numFmtId="190" fontId="9" fillId="0" borderId="6" xfId="28" applyNumberFormat="1" applyFont="1" applyFill="1" applyBorder="1" applyAlignment="1">
      <alignment horizontal="center" vertical="center"/>
      <protection/>
    </xf>
    <xf numFmtId="185" fontId="9" fillId="0" borderId="0" xfId="28" applyNumberFormat="1" applyFont="1" applyFill="1" applyBorder="1" applyAlignment="1">
      <alignment horizontal="center" vertical="center"/>
      <protection/>
    </xf>
    <xf numFmtId="190" fontId="9" fillId="0" borderId="6" xfId="28" applyNumberFormat="1" applyFont="1" applyBorder="1" applyAlignment="1">
      <alignment horizontal="center" vertical="center"/>
      <protection/>
    </xf>
    <xf numFmtId="0" fontId="16" fillId="0" borderId="6" xfId="28" applyFont="1" applyBorder="1" applyAlignment="1">
      <alignment horizontal="center" vertical="center"/>
      <protection/>
    </xf>
    <xf numFmtId="185" fontId="9" fillId="0" borderId="0" xfId="28" applyNumberFormat="1" applyFont="1" applyBorder="1" applyAlignment="1">
      <alignment horizontal="center" vertical="center"/>
      <protection/>
    </xf>
    <xf numFmtId="186" fontId="9" fillId="0" borderId="6" xfId="28" applyNumberFormat="1" applyFont="1" applyBorder="1" applyAlignment="1">
      <alignment horizontal="center" vertical="center"/>
      <protection/>
    </xf>
    <xf numFmtId="0" fontId="15" fillId="0" borderId="0" xfId="28" applyFont="1" applyFill="1" applyBorder="1" applyAlignment="1">
      <alignment horizontal="left" vertical="center" wrapText="1"/>
      <protection/>
    </xf>
    <xf numFmtId="189" fontId="9" fillId="0" borderId="0" xfId="28" applyNumberFormat="1" applyFont="1" applyBorder="1" applyAlignment="1">
      <alignment horizontal="center" vertical="center" wrapText="1"/>
      <protection/>
    </xf>
    <xf numFmtId="0" fontId="25" fillId="0" borderId="16" xfId="0" applyFont="1" applyBorder="1" applyAlignment="1">
      <alignment horizontal="left" vertical="center" wrapText="1"/>
    </xf>
    <xf numFmtId="189" fontId="9" fillId="0" borderId="16" xfId="0" applyNumberFormat="1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9" fillId="0" borderId="18" xfId="18" applyFont="1" applyBorder="1" applyAlignment="1">
      <alignment horizontal="center" vertical="center"/>
      <protection/>
    </xf>
    <xf numFmtId="0" fontId="0" fillId="0" borderId="5" xfId="0" applyFont="1" applyBorder="1" applyAlignment="1">
      <alignment/>
    </xf>
    <xf numFmtId="0" fontId="16" fillId="0" borderId="10" xfId="0" applyFont="1" applyBorder="1" applyAlignment="1">
      <alignment horizontal="center" vertical="center"/>
    </xf>
    <xf numFmtId="0" fontId="16" fillId="0" borderId="6" xfId="29" applyNumberFormat="1" applyFont="1" applyBorder="1" applyAlignment="1">
      <alignment horizontal="center" vertical="center"/>
      <protection/>
    </xf>
    <xf numFmtId="0" fontId="9" fillId="0" borderId="6" xfId="29" applyNumberFormat="1" applyFont="1" applyBorder="1" applyAlignment="1">
      <alignment horizontal="center" vertical="center"/>
      <protection/>
    </xf>
    <xf numFmtId="188" fontId="9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10" xfId="29" applyFont="1" applyBorder="1" applyAlignment="1">
      <alignment horizontal="center" vertical="center"/>
      <protection/>
    </xf>
    <xf numFmtId="0" fontId="9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185" fontId="9" fillId="0" borderId="7" xfId="0" applyNumberFormat="1" applyFont="1" applyBorder="1" applyAlignment="1">
      <alignment horizontal="center" vertical="center" wrapText="1"/>
    </xf>
    <xf numFmtId="185" fontId="9" fillId="0" borderId="0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189" fontId="9" fillId="0" borderId="6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189" fontId="9" fillId="0" borderId="7" xfId="0" applyNumberFormat="1" applyFont="1" applyBorder="1" applyAlignment="1">
      <alignment horizontal="center" vertical="center" wrapText="1"/>
    </xf>
    <xf numFmtId="189" fontId="9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185" fontId="17" fillId="0" borderId="11" xfId="0" applyNumberFormat="1" applyFont="1" applyBorder="1" applyAlignment="1">
      <alignment horizontal="center" vertical="center" wrapText="1"/>
    </xf>
    <xf numFmtId="185" fontId="17" fillId="0" borderId="13" xfId="0" applyNumberFormat="1" applyFont="1" applyBorder="1" applyAlignment="1">
      <alignment horizontal="center" vertical="center" wrapText="1"/>
    </xf>
    <xf numFmtId="185" fontId="16" fillId="0" borderId="10" xfId="20" applyNumberFormat="1" applyFont="1" applyFill="1" applyBorder="1" applyAlignment="1" applyProtection="1">
      <alignment horizontal="center" vertical="center" wrapText="1"/>
      <protection hidden="1"/>
    </xf>
    <xf numFmtId="185" fontId="16" fillId="0" borderId="19" xfId="20" applyNumberFormat="1" applyFont="1" applyFill="1" applyBorder="1" applyAlignment="1" applyProtection="1">
      <alignment horizontal="center" vertical="center" wrapText="1"/>
      <protection hidden="1"/>
    </xf>
    <xf numFmtId="185" fontId="16" fillId="0" borderId="23" xfId="20" applyNumberFormat="1" applyFont="1" applyFill="1" applyBorder="1" applyAlignment="1" applyProtection="1">
      <alignment horizontal="center" vertical="center" wrapText="1"/>
      <protection hidden="1"/>
    </xf>
    <xf numFmtId="185" fontId="16" fillId="0" borderId="24" xfId="20" applyNumberFormat="1" applyFont="1" applyFill="1" applyBorder="1" applyAlignment="1" applyProtection="1">
      <alignment horizontal="center" vertical="center" wrapText="1"/>
      <protection hidden="1"/>
    </xf>
    <xf numFmtId="0" fontId="9" fillId="0" borderId="10" xfId="0" applyFont="1" applyFill="1" applyBorder="1" applyAlignment="1">
      <alignment horizontal="center" vertical="center"/>
    </xf>
    <xf numFmtId="187" fontId="9" fillId="0" borderId="10" xfId="0" applyNumberFormat="1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190" fontId="16" fillId="0" borderId="10" xfId="20" applyNumberFormat="1" applyFont="1" applyFill="1" applyBorder="1" applyAlignment="1">
      <alignment horizontal="center" vertical="center" wrapText="1"/>
      <protection/>
    </xf>
    <xf numFmtId="190" fontId="16" fillId="0" borderId="19" xfId="20" applyNumberFormat="1" applyFont="1" applyFill="1" applyBorder="1" applyAlignment="1">
      <alignment horizontal="center" vertical="center" wrapText="1"/>
      <protection/>
    </xf>
    <xf numFmtId="185" fontId="9" fillId="0" borderId="10" xfId="16" applyNumberFormat="1" applyFont="1" applyFill="1" applyBorder="1" applyAlignment="1">
      <alignment horizontal="center" vertical="center"/>
      <protection/>
    </xf>
    <xf numFmtId="185" fontId="16" fillId="0" borderId="11" xfId="0" applyNumberFormat="1" applyFont="1" applyBorder="1" applyAlignment="1">
      <alignment horizontal="center" vertical="center"/>
    </xf>
    <xf numFmtId="185" fontId="9" fillId="0" borderId="10" xfId="0" applyNumberFormat="1" applyFont="1" applyFill="1" applyBorder="1" applyAlignment="1">
      <alignment horizontal="center" vertical="center"/>
    </xf>
    <xf numFmtId="190" fontId="9" fillId="0" borderId="10" xfId="0" applyNumberFormat="1" applyFont="1" applyBorder="1" applyAlignment="1">
      <alignment horizontal="center" vertical="center"/>
    </xf>
    <xf numFmtId="189" fontId="9" fillId="0" borderId="11" xfId="29" applyNumberFormat="1" applyFont="1" applyBorder="1" applyAlignment="1">
      <alignment horizontal="center" vertical="center"/>
      <protection/>
    </xf>
    <xf numFmtId="189" fontId="9" fillId="0" borderId="7" xfId="29" applyNumberFormat="1" applyFont="1" applyBorder="1" applyAlignment="1">
      <alignment horizontal="center" vertical="center"/>
      <protection/>
    </xf>
    <xf numFmtId="189" fontId="9" fillId="0" borderId="4" xfId="29" applyNumberFormat="1" applyFont="1" applyBorder="1" applyAlignment="1">
      <alignment horizontal="center" vertical="center"/>
      <protection/>
    </xf>
    <xf numFmtId="0" fontId="9" fillId="0" borderId="6" xfId="30" applyFont="1" applyBorder="1" applyAlignment="1">
      <alignment horizontal="center" vertical="center"/>
      <protection/>
    </xf>
    <xf numFmtId="0" fontId="9" fillId="0" borderId="3" xfId="29" applyFont="1" applyBorder="1" applyAlignment="1">
      <alignment horizontal="center" vertical="center"/>
      <protection/>
    </xf>
    <xf numFmtId="0" fontId="16" fillId="0" borderId="3" xfId="30" applyFont="1" applyBorder="1" applyAlignment="1">
      <alignment horizontal="center" vertical="center"/>
      <protection/>
    </xf>
    <xf numFmtId="189" fontId="28" fillId="0" borderId="0" xfId="0" applyNumberFormat="1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2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49" fontId="28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right" vertical="center"/>
    </xf>
    <xf numFmtId="184" fontId="9" fillId="0" borderId="1" xfId="16" applyFont="1" applyFill="1" applyBorder="1" applyAlignment="1">
      <alignment horizontal="center" vertical="center"/>
      <protection/>
    </xf>
    <xf numFmtId="184" fontId="9" fillId="0" borderId="15" xfId="16" applyFont="1" applyFill="1" applyBorder="1" applyAlignment="1">
      <alignment horizontal="center" vertical="center"/>
      <protection/>
    </xf>
    <xf numFmtId="0" fontId="1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84" fontId="9" fillId="0" borderId="12" xfId="16" applyFont="1" applyFill="1" applyBorder="1" applyAlignment="1">
      <alignment horizontal="center" vertical="center"/>
      <protection/>
    </xf>
    <xf numFmtId="0" fontId="9" fillId="0" borderId="2" xfId="0" applyFont="1" applyBorder="1" applyAlignment="1">
      <alignment horizontal="center" vertical="center"/>
    </xf>
    <xf numFmtId="184" fontId="9" fillId="0" borderId="10" xfId="16" applyFont="1" applyFill="1" applyBorder="1" applyAlignment="1">
      <alignment horizontal="center" vertical="center"/>
      <protection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189" fontId="16" fillId="0" borderId="26" xfId="0" applyNumberFormat="1" applyFont="1" applyFill="1" applyBorder="1" applyAlignment="1">
      <alignment horizontal="center" vertical="center"/>
    </xf>
    <xf numFmtId="189" fontId="16" fillId="0" borderId="27" xfId="0" applyNumberFormat="1" applyFont="1" applyFill="1" applyBorder="1" applyAlignment="1">
      <alignment horizontal="center" vertical="center"/>
    </xf>
    <xf numFmtId="189" fontId="9" fillId="0" borderId="7" xfId="0" applyNumberFormat="1" applyFont="1" applyBorder="1" applyAlignment="1">
      <alignment horizontal="center" vertical="center"/>
    </xf>
    <xf numFmtId="189" fontId="9" fillId="0" borderId="6" xfId="0" applyNumberFormat="1" applyFont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89" fontId="16" fillId="0" borderId="29" xfId="0" applyNumberFormat="1" applyFont="1" applyFill="1" applyBorder="1" applyAlignment="1">
      <alignment horizontal="center" vertical="center"/>
    </xf>
    <xf numFmtId="189" fontId="16" fillId="0" borderId="24" xfId="0" applyNumberFormat="1" applyFont="1" applyFill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85" fontId="9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185" fontId="9" fillId="0" borderId="11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8" xfId="0" applyFont="1" applyBorder="1" applyAlignment="1">
      <alignment/>
    </xf>
    <xf numFmtId="0" fontId="17" fillId="0" borderId="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6" fillId="0" borderId="8" xfId="0" applyNumberFormat="1" applyFont="1" applyBorder="1" applyAlignment="1">
      <alignment horizontal="center" vertical="center"/>
    </xf>
    <xf numFmtId="49" fontId="18" fillId="2" borderId="13" xfId="26" applyNumberFormat="1" applyFont="1" applyFill="1" applyBorder="1" applyAlignment="1">
      <alignment horizontal="center" vertical="center"/>
      <protection/>
    </xf>
    <xf numFmtId="0" fontId="9" fillId="0" borderId="9" xfId="29" applyFont="1" applyBorder="1" applyAlignment="1">
      <alignment horizontal="center" vertical="center" wrapText="1"/>
      <protection/>
    </xf>
    <xf numFmtId="0" fontId="9" fillId="0" borderId="12" xfId="29" applyFont="1" applyBorder="1" applyAlignment="1">
      <alignment horizontal="center" vertical="center" wrapText="1"/>
      <protection/>
    </xf>
    <xf numFmtId="0" fontId="9" fillId="0" borderId="10" xfId="29" applyFont="1" applyBorder="1" applyAlignment="1">
      <alignment horizontal="center" vertical="center" wrapText="1"/>
      <protection/>
    </xf>
    <xf numFmtId="0" fontId="9" fillId="0" borderId="6" xfId="29" applyFont="1" applyBorder="1" applyAlignment="1">
      <alignment horizontal="center" vertical="center" wrapText="1"/>
      <protection/>
    </xf>
    <xf numFmtId="0" fontId="9" fillId="0" borderId="10" xfId="29" applyFont="1" applyBorder="1" applyAlignment="1">
      <alignment horizontal="center" vertical="center"/>
      <protection/>
    </xf>
    <xf numFmtId="0" fontId="9" fillId="0" borderId="6" xfId="29" applyFont="1" applyBorder="1" applyAlignment="1">
      <alignment horizontal="center" vertical="center"/>
      <protection/>
    </xf>
    <xf numFmtId="49" fontId="9" fillId="0" borderId="11" xfId="29" applyNumberFormat="1" applyFont="1" applyBorder="1" applyAlignment="1">
      <alignment horizontal="center" vertical="center" wrapText="1"/>
      <protection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9" fillId="0" borderId="11" xfId="0" applyFont="1" applyBorder="1" applyAlignment="1">
      <alignment horizontal="center" vertical="center" wrapText="1"/>
    </xf>
    <xf numFmtId="0" fontId="0" fillId="0" borderId="4" xfId="0" applyFont="1" applyBorder="1" applyAlignment="1">
      <alignment/>
    </xf>
    <xf numFmtId="0" fontId="1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85" fontId="9" fillId="0" borderId="0" xfId="0" applyNumberFormat="1" applyFont="1" applyFill="1" applyBorder="1" applyAlignment="1">
      <alignment horizontal="center" vertical="center"/>
    </xf>
    <xf numFmtId="188" fontId="9" fillId="0" borderId="6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190" fontId="9" fillId="0" borderId="3" xfId="0" applyNumberFormat="1" applyFont="1" applyFill="1" applyBorder="1" applyAlignment="1">
      <alignment horizontal="center" vertical="center"/>
    </xf>
    <xf numFmtId="185" fontId="9" fillId="0" borderId="3" xfId="0" applyNumberFormat="1" applyFont="1" applyFill="1" applyBorder="1" applyAlignment="1">
      <alignment horizontal="center" vertical="center"/>
    </xf>
    <xf numFmtId="186" fontId="9" fillId="0" borderId="10" xfId="16" applyNumberFormat="1" applyFont="1" applyFill="1" applyBorder="1" applyAlignment="1">
      <alignment horizontal="center" vertical="center" wrapText="1"/>
      <protection/>
    </xf>
    <xf numFmtId="185" fontId="9" fillId="2" borderId="10" xfId="0" applyNumberFormat="1" applyFont="1" applyFill="1" applyBorder="1" applyAlignment="1">
      <alignment horizontal="center" vertical="center" wrapText="1"/>
    </xf>
    <xf numFmtId="191" fontId="9" fillId="0" borderId="6" xfId="16" applyNumberFormat="1" applyFont="1" applyFill="1" applyBorder="1" applyAlignment="1">
      <alignment horizontal="center" vertical="center"/>
      <protection/>
    </xf>
    <xf numFmtId="186" fontId="9" fillId="0" borderId="6" xfId="16" applyNumberFormat="1" applyFont="1" applyFill="1" applyBorder="1" applyAlignment="1">
      <alignment horizontal="center" vertical="center"/>
      <protection/>
    </xf>
    <xf numFmtId="186" fontId="9" fillId="0" borderId="3" xfId="16" applyNumberFormat="1" applyFont="1" applyFill="1" applyBorder="1" applyAlignment="1">
      <alignment horizontal="center" vertical="center"/>
      <protection/>
    </xf>
    <xf numFmtId="185" fontId="9" fillId="0" borderId="3" xfId="0" applyNumberFormat="1" applyFont="1" applyBorder="1" applyAlignment="1">
      <alignment horizontal="center" vertical="center" wrapText="1"/>
    </xf>
    <xf numFmtId="185" fontId="9" fillId="0" borderId="11" xfId="16" applyNumberFormat="1" applyFont="1" applyFill="1" applyBorder="1" applyAlignment="1">
      <alignment horizontal="center" vertical="center"/>
      <protection/>
    </xf>
    <xf numFmtId="185" fontId="9" fillId="0" borderId="7" xfId="16" applyNumberFormat="1" applyFont="1" applyFill="1" applyBorder="1" applyAlignment="1">
      <alignment horizontal="center" vertical="center"/>
      <protection/>
    </xf>
    <xf numFmtId="185" fontId="9" fillId="0" borderId="4" xfId="16" applyNumberFormat="1" applyFont="1" applyFill="1" applyBorder="1" applyAlignment="1">
      <alignment horizontal="center" vertical="center"/>
      <protection/>
    </xf>
  </cellXfs>
  <cellStyles count="23">
    <cellStyle name="Normal" xfId="0"/>
    <cellStyle name="_ET_STYLE_NoName_00_" xfId="15"/>
    <cellStyle name="Normal_3H8" xfId="16"/>
    <cellStyle name="Percent" xfId="17"/>
    <cellStyle name="常规_1-16_1" xfId="18"/>
    <cellStyle name="常规_2011年全省各市主要指标排位" xfId="19"/>
    <cellStyle name="常规_2-15" xfId="20"/>
    <cellStyle name="常规_3-10" xfId="21"/>
    <cellStyle name="常规_3-14" xfId="22"/>
    <cellStyle name="常规_3-14_1" xfId="23"/>
    <cellStyle name="常规_3-14_2" xfId="24"/>
    <cellStyle name="常规_3-14_3" xfId="25"/>
    <cellStyle name="常规_8-9_1" xfId="26"/>
    <cellStyle name="常规_8-9_4" xfId="27"/>
    <cellStyle name="常规_Sheet1" xfId="28"/>
    <cellStyle name="常规_Sheet4" xfId="29"/>
    <cellStyle name="常规_分镇（街）" xfId="30"/>
    <cellStyle name="Hyperlink" xfId="31"/>
    <cellStyle name="Currency" xfId="32"/>
    <cellStyle name="Currency [0]" xfId="33"/>
    <cellStyle name="Comma" xfId="34"/>
    <cellStyle name="Comma [0]" xfId="35"/>
    <cellStyle name="Followed Hyperlink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BACC6"/>
      <rgbColor rgb="00FFFFFF"/>
      <rgbColor rgb="00B7DDE8"/>
      <rgbColor rgb="00CCCCCC"/>
      <rgbColor rgb="004F81BD"/>
      <rgbColor rgb="00CBCBCB"/>
      <rgbColor rgb="00E7E7E7"/>
      <rgbColor rgb="009BBB59"/>
      <rgbColor rgb="00D7E3BC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7"/>
  <sheetViews>
    <sheetView workbookViewId="0" topLeftCell="A1">
      <selection activeCell="H7" sqref="H7:L8"/>
    </sheetView>
  </sheetViews>
  <sheetFormatPr defaultColWidth="9.00390625" defaultRowHeight="14.25"/>
  <cols>
    <col min="1" max="1" width="13.875" style="0" customWidth="1"/>
    <col min="4" max="4" width="6.75390625" style="0" customWidth="1"/>
    <col min="5" max="5" width="1.37890625" style="0" customWidth="1"/>
    <col min="6" max="6" width="4.375" style="0" customWidth="1"/>
    <col min="7" max="7" width="8.00390625" style="0" customWidth="1"/>
    <col min="8" max="8" width="13.75390625" style="0" customWidth="1"/>
  </cols>
  <sheetData>
    <row r="3" spans="1:12" ht="14.25">
      <c r="A3" s="288"/>
      <c r="B3" s="288"/>
      <c r="C3" s="288"/>
      <c r="D3" s="288"/>
      <c r="E3" s="288"/>
      <c r="H3" s="291"/>
      <c r="I3" s="291"/>
      <c r="J3" s="291"/>
      <c r="K3" s="291"/>
      <c r="L3" s="291"/>
    </row>
    <row r="4" spans="1:12" ht="14.25">
      <c r="A4" s="288"/>
      <c r="B4" s="288"/>
      <c r="C4" s="288"/>
      <c r="D4" s="288"/>
      <c r="E4" s="288"/>
      <c r="H4" s="291"/>
      <c r="I4" s="291"/>
      <c r="J4" s="291"/>
      <c r="K4" s="291"/>
      <c r="L4" s="291"/>
    </row>
    <row r="5" spans="1:12" ht="14.25">
      <c r="A5" s="288"/>
      <c r="B5" s="288"/>
      <c r="C5" s="288"/>
      <c r="D5" s="288"/>
      <c r="E5" s="288"/>
      <c r="H5" s="291"/>
      <c r="I5" s="291"/>
      <c r="J5" s="291"/>
      <c r="K5" s="291"/>
      <c r="L5" s="291"/>
    </row>
    <row r="6" spans="1:12" ht="14.25">
      <c r="A6" s="288"/>
      <c r="B6" s="288"/>
      <c r="C6" s="288"/>
      <c r="D6" s="288"/>
      <c r="E6" s="288"/>
      <c r="H6" s="291"/>
      <c r="I6" s="291"/>
      <c r="J6" s="291"/>
      <c r="K6" s="291"/>
      <c r="L6" s="291"/>
    </row>
    <row r="7" spans="1:12" ht="72" customHeight="1">
      <c r="A7" s="287"/>
      <c r="B7" s="287"/>
      <c r="C7" s="287"/>
      <c r="D7" s="287"/>
      <c r="E7" s="287"/>
      <c r="H7" s="292" t="s">
        <v>174</v>
      </c>
      <c r="I7" s="292"/>
      <c r="J7" s="292"/>
      <c r="K7" s="292"/>
      <c r="L7" s="292"/>
    </row>
    <row r="8" spans="8:12" ht="37.5" customHeight="1">
      <c r="H8" s="292"/>
      <c r="I8" s="292"/>
      <c r="J8" s="292"/>
      <c r="K8" s="292"/>
      <c r="L8" s="292"/>
    </row>
    <row r="9" ht="57" customHeight="1"/>
    <row r="10" ht="56.25" customHeight="1"/>
    <row r="15" ht="29.25" customHeight="1"/>
    <row r="16" spans="1:12" ht="14.25">
      <c r="A16" s="289"/>
      <c r="B16" s="290"/>
      <c r="C16" s="290"/>
      <c r="D16" s="290"/>
      <c r="E16" s="290"/>
      <c r="H16" s="289"/>
      <c r="I16" s="290"/>
      <c r="J16" s="290"/>
      <c r="K16" s="290"/>
      <c r="L16" s="290"/>
    </row>
    <row r="17" spans="1:12" ht="14.25">
      <c r="A17" s="290"/>
      <c r="B17" s="290"/>
      <c r="C17" s="290"/>
      <c r="D17" s="290"/>
      <c r="E17" s="290"/>
      <c r="H17" s="290"/>
      <c r="I17" s="290"/>
      <c r="J17" s="290"/>
      <c r="K17" s="290"/>
      <c r="L17" s="290"/>
    </row>
  </sheetData>
  <sheetProtection/>
  <mergeCells count="6">
    <mergeCell ref="A7:E7"/>
    <mergeCell ref="A3:E6"/>
    <mergeCell ref="A16:E17"/>
    <mergeCell ref="H3:L6"/>
    <mergeCell ref="H16:L17"/>
    <mergeCell ref="H7:L8"/>
  </mergeCells>
  <printOptions/>
  <pageMargins left="0.75" right="0.75" top="1" bottom="1" header="0.5" footer="0.5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AB27"/>
  <sheetViews>
    <sheetView tabSelected="1" workbookViewId="0" topLeftCell="A1">
      <selection activeCell="M18" sqref="M18"/>
    </sheetView>
  </sheetViews>
  <sheetFormatPr defaultColWidth="9.00390625" defaultRowHeight="14.25"/>
  <cols>
    <col min="2" max="2" width="6.00390625" style="0" customWidth="1"/>
    <col min="3" max="4" width="7.75390625" style="0" customWidth="1"/>
    <col min="5" max="5" width="5.375" style="0" customWidth="1"/>
    <col min="6" max="6" width="9.125" style="0" customWidth="1"/>
    <col min="7" max="7" width="7.875" style="0" customWidth="1"/>
    <col min="8" max="8" width="15.625" style="0" customWidth="1"/>
    <col min="9" max="9" width="34.125" style="0" bestFit="1" customWidth="1"/>
    <col min="10" max="10" width="6.625" style="0" customWidth="1"/>
    <col min="11" max="11" width="10.75390625" style="0" customWidth="1"/>
    <col min="12" max="12" width="6.625" style="0" customWidth="1"/>
    <col min="13" max="13" width="10.25390625" style="0" customWidth="1"/>
  </cols>
  <sheetData>
    <row r="4" spans="2:28" ht="37.5" customHeight="1">
      <c r="B4" s="293" t="s">
        <v>0</v>
      </c>
      <c r="C4" s="294"/>
      <c r="D4" s="294"/>
      <c r="E4" s="294"/>
      <c r="F4" s="294"/>
      <c r="G4" s="294"/>
      <c r="H4" s="154"/>
      <c r="I4" s="295" t="s">
        <v>1</v>
      </c>
      <c r="J4" s="295"/>
      <c r="K4" s="295"/>
      <c r="L4" s="295"/>
      <c r="M4" s="1"/>
      <c r="N4" s="1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2:26" ht="28.5" customHeight="1">
      <c r="B5" s="296" t="s">
        <v>2</v>
      </c>
      <c r="C5" s="296"/>
      <c r="D5" s="296"/>
      <c r="E5" s="296"/>
      <c r="F5" s="296"/>
      <c r="G5" s="296"/>
      <c r="H5" s="28"/>
      <c r="I5" s="207" t="s">
        <v>3</v>
      </c>
      <c r="J5" s="138" t="s">
        <v>4</v>
      </c>
      <c r="K5" s="208" t="s">
        <v>5</v>
      </c>
      <c r="L5" s="207" t="s">
        <v>6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2:26" ht="16.5" customHeight="1">
      <c r="B6" s="302" t="s">
        <v>7</v>
      </c>
      <c r="C6" s="297"/>
      <c r="D6" s="298"/>
      <c r="E6" s="304" t="s">
        <v>7</v>
      </c>
      <c r="F6" s="297"/>
      <c r="G6" s="298"/>
      <c r="H6" s="28"/>
      <c r="I6" s="220" t="s">
        <v>142</v>
      </c>
      <c r="J6" s="215" t="s">
        <v>8</v>
      </c>
      <c r="K6" s="216">
        <v>551355</v>
      </c>
      <c r="L6" s="217">
        <v>14.3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2:26" ht="19.5" customHeight="1">
      <c r="B7" s="303">
        <v>2009</v>
      </c>
      <c r="C7" s="155" t="s">
        <v>9</v>
      </c>
      <c r="D7" s="156" t="s">
        <v>10</v>
      </c>
      <c r="E7" s="305">
        <v>2009</v>
      </c>
      <c r="F7" s="155" t="s">
        <v>9</v>
      </c>
      <c r="G7" s="156" t="s">
        <v>10</v>
      </c>
      <c r="H7" s="45"/>
      <c r="I7" s="220" t="s">
        <v>143</v>
      </c>
      <c r="J7" s="218" t="s">
        <v>8</v>
      </c>
      <c r="K7" s="219">
        <v>1770712</v>
      </c>
      <c r="L7" s="217">
        <v>0.4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2:26" ht="16.5" customHeight="1">
      <c r="B8" s="54">
        <v>2013</v>
      </c>
      <c r="C8" s="55"/>
      <c r="D8" s="55"/>
      <c r="E8" s="30">
        <v>2014</v>
      </c>
      <c r="F8" s="55"/>
      <c r="G8" s="55"/>
      <c r="H8" s="45"/>
      <c r="I8" s="220" t="s">
        <v>154</v>
      </c>
      <c r="J8" s="218" t="s">
        <v>8</v>
      </c>
      <c r="K8" s="221">
        <v>2591969</v>
      </c>
      <c r="L8" s="222">
        <v>0.2</v>
      </c>
      <c r="M8" s="169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2:24" ht="16.5" customHeight="1">
      <c r="B9" s="54">
        <v>2</v>
      </c>
      <c r="C9" s="55">
        <v>101.89614144</v>
      </c>
      <c r="D9" s="55">
        <v>100.90218278</v>
      </c>
      <c r="E9" s="89">
        <v>2</v>
      </c>
      <c r="F9" s="55">
        <v>103.32255149</v>
      </c>
      <c r="G9" s="55">
        <v>103.98987221</v>
      </c>
      <c r="H9" s="45"/>
      <c r="I9" s="220" t="s">
        <v>155</v>
      </c>
      <c r="J9" s="218" t="s">
        <v>8</v>
      </c>
      <c r="K9" s="221">
        <v>489349</v>
      </c>
      <c r="L9" s="222">
        <v>20.5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23" ht="16.5" customHeight="1">
      <c r="B10" s="54">
        <v>3</v>
      </c>
      <c r="C10" s="55">
        <v>100.2020538</v>
      </c>
      <c r="D10" s="55">
        <v>100.66758394</v>
      </c>
      <c r="E10" s="130">
        <v>3</v>
      </c>
      <c r="F10" s="49">
        <v>103.80139291</v>
      </c>
      <c r="G10" s="52">
        <v>103.92700872</v>
      </c>
      <c r="H10" s="45"/>
      <c r="I10" s="220" t="s">
        <v>160</v>
      </c>
      <c r="J10" s="218" t="s">
        <v>8</v>
      </c>
      <c r="K10" s="221">
        <v>1829403</v>
      </c>
      <c r="L10" s="222">
        <v>-1.9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2:24" ht="16.5" customHeight="1">
      <c r="B11" s="54">
        <v>4</v>
      </c>
      <c r="C11" s="55">
        <v>100.56555746</v>
      </c>
      <c r="D11" s="55">
        <v>100.642021</v>
      </c>
      <c r="E11" s="89">
        <v>4</v>
      </c>
      <c r="F11" s="55">
        <v>103.4</v>
      </c>
      <c r="G11" s="55">
        <v>103.8</v>
      </c>
      <c r="H11" s="45"/>
      <c r="I11" s="220" t="s">
        <v>156</v>
      </c>
      <c r="J11" s="218" t="s">
        <v>8</v>
      </c>
      <c r="K11" s="221">
        <v>94180</v>
      </c>
      <c r="L11" s="222">
        <v>16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2:26" ht="16.5" customHeight="1">
      <c r="B12" s="54">
        <v>5</v>
      </c>
      <c r="C12" s="55">
        <v>100.3</v>
      </c>
      <c r="D12" s="55">
        <v>100.6</v>
      </c>
      <c r="E12" s="89">
        <v>5</v>
      </c>
      <c r="F12" s="55">
        <v>104.7</v>
      </c>
      <c r="G12" s="55">
        <v>104</v>
      </c>
      <c r="H12" s="54"/>
      <c r="I12" s="220" t="s">
        <v>144</v>
      </c>
      <c r="J12" s="218" t="s">
        <v>8</v>
      </c>
      <c r="K12" s="223">
        <v>177732</v>
      </c>
      <c r="L12" s="217">
        <v>5.2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2:25" ht="16.5" customHeight="1">
      <c r="B13" s="54">
        <v>6</v>
      </c>
      <c r="C13" s="55">
        <v>101.5</v>
      </c>
      <c r="D13" s="55">
        <v>100.7</v>
      </c>
      <c r="E13" s="89">
        <v>6</v>
      </c>
      <c r="F13" s="55">
        <v>104.5</v>
      </c>
      <c r="G13" s="55">
        <v>104</v>
      </c>
      <c r="H13" s="28"/>
      <c r="I13" s="220" t="s">
        <v>157</v>
      </c>
      <c r="J13" s="218" t="s">
        <v>8</v>
      </c>
      <c r="K13" s="224">
        <v>519016</v>
      </c>
      <c r="L13" s="225">
        <v>26.3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2:25" ht="16.5" customHeight="1">
      <c r="B14" s="54">
        <v>7</v>
      </c>
      <c r="C14" s="55">
        <v>102.5</v>
      </c>
      <c r="D14" s="55">
        <v>101</v>
      </c>
      <c r="E14" s="89">
        <v>7</v>
      </c>
      <c r="F14" s="55">
        <v>103.7</v>
      </c>
      <c r="G14" s="55">
        <v>104</v>
      </c>
      <c r="H14" s="45"/>
      <c r="I14" s="220" t="s">
        <v>158</v>
      </c>
      <c r="J14" s="218" t="s">
        <v>8</v>
      </c>
      <c r="K14" s="216">
        <v>353298</v>
      </c>
      <c r="L14" s="206">
        <v>55.7</v>
      </c>
      <c r="M14" s="121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2:26" ht="16.5" customHeight="1">
      <c r="B15" s="54">
        <v>8</v>
      </c>
      <c r="C15" s="55">
        <v>103.1</v>
      </c>
      <c r="D15" s="55">
        <v>101.2</v>
      </c>
      <c r="E15" s="89">
        <v>8</v>
      </c>
      <c r="F15" s="55">
        <v>102.3</v>
      </c>
      <c r="G15" s="55">
        <v>103.8</v>
      </c>
      <c r="H15" s="45" t="s">
        <v>12</v>
      </c>
      <c r="I15" s="220" t="s">
        <v>159</v>
      </c>
      <c r="J15" s="218" t="s">
        <v>8</v>
      </c>
      <c r="K15" s="226">
        <v>241488</v>
      </c>
      <c r="L15" s="52">
        <v>13.2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2:26" ht="16.5" customHeight="1">
      <c r="B16" s="54">
        <v>9</v>
      </c>
      <c r="C16" s="55">
        <v>101.2</v>
      </c>
      <c r="D16" s="55">
        <v>101.2</v>
      </c>
      <c r="E16" s="89">
        <v>9</v>
      </c>
      <c r="F16" s="55">
        <v>102.2</v>
      </c>
      <c r="G16" s="55">
        <v>103.6</v>
      </c>
      <c r="H16" s="45"/>
      <c r="I16" s="220" t="s">
        <v>163</v>
      </c>
      <c r="J16" s="215" t="s">
        <v>11</v>
      </c>
      <c r="K16" s="9">
        <v>6922</v>
      </c>
      <c r="L16" s="52">
        <v>-22.5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2:26" ht="16.5" customHeight="1">
      <c r="B17" s="54">
        <v>10</v>
      </c>
      <c r="C17" s="55">
        <v>102.8</v>
      </c>
      <c r="D17" s="55">
        <v>101.6</v>
      </c>
      <c r="E17" s="89">
        <v>10</v>
      </c>
      <c r="F17" s="55">
        <v>102.8</v>
      </c>
      <c r="G17" s="55">
        <v>103.5</v>
      </c>
      <c r="H17" s="45"/>
      <c r="I17" s="227" t="s">
        <v>145</v>
      </c>
      <c r="J17" s="215" t="s">
        <v>11</v>
      </c>
      <c r="K17" s="10">
        <v>6221</v>
      </c>
      <c r="L17" s="130">
        <v>-26.6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2:26" ht="16.5" customHeight="1">
      <c r="B18" s="54">
        <v>11</v>
      </c>
      <c r="C18" s="55">
        <v>103.8</v>
      </c>
      <c r="D18" s="55">
        <v>101.8</v>
      </c>
      <c r="E18" s="89">
        <v>11</v>
      </c>
      <c r="F18" s="55"/>
      <c r="G18" s="55"/>
      <c r="H18" s="45"/>
      <c r="I18" s="227" t="s">
        <v>146</v>
      </c>
      <c r="J18" s="215" t="s">
        <v>11</v>
      </c>
      <c r="K18" s="10">
        <v>701</v>
      </c>
      <c r="L18" s="26">
        <v>-59.1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2:26" ht="16.5" customHeight="1">
      <c r="B19" s="54">
        <v>12</v>
      </c>
      <c r="C19" s="55">
        <v>104.8</v>
      </c>
      <c r="D19" s="55">
        <v>102.1</v>
      </c>
      <c r="E19" s="89">
        <v>12</v>
      </c>
      <c r="F19" s="55"/>
      <c r="G19" s="55"/>
      <c r="H19" s="45"/>
      <c r="I19" s="220" t="s">
        <v>164</v>
      </c>
      <c r="J19" s="215" t="s">
        <v>11</v>
      </c>
      <c r="K19" s="9">
        <v>299</v>
      </c>
      <c r="L19" s="52">
        <v>44.3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2:26" ht="16.5" customHeight="1">
      <c r="B20" s="157"/>
      <c r="C20" s="158"/>
      <c r="D20" s="159"/>
      <c r="E20" s="157"/>
      <c r="F20" s="158"/>
      <c r="G20" s="160"/>
      <c r="H20" s="45"/>
      <c r="I20" s="220" t="s">
        <v>152</v>
      </c>
      <c r="J20" s="215" t="s">
        <v>8</v>
      </c>
      <c r="K20" s="226">
        <v>29818</v>
      </c>
      <c r="L20" s="52">
        <v>12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2:25" ht="16.5" customHeight="1">
      <c r="B21" s="157"/>
      <c r="C21" s="158"/>
      <c r="D21" s="159"/>
      <c r="E21" s="157"/>
      <c r="F21" s="158"/>
      <c r="G21" s="160"/>
      <c r="H21" s="45"/>
      <c r="I21" s="220" t="s">
        <v>161</v>
      </c>
      <c r="J21" s="215" t="s">
        <v>147</v>
      </c>
      <c r="K21" s="216">
        <v>185321</v>
      </c>
      <c r="L21" s="228">
        <v>202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2:26" ht="21.75" customHeight="1">
      <c r="B22" s="157"/>
      <c r="C22" s="158"/>
      <c r="D22" s="159"/>
      <c r="E22" s="157"/>
      <c r="F22" s="158"/>
      <c r="G22" s="160"/>
      <c r="H22" s="45"/>
      <c r="I22" s="220" t="s">
        <v>162</v>
      </c>
      <c r="J22" s="215" t="s">
        <v>8</v>
      </c>
      <c r="K22" s="170">
        <v>140456</v>
      </c>
      <c r="L22" s="228">
        <v>39.8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2:26" ht="16.5" customHeight="1" thickBot="1">
      <c r="B23" s="161"/>
      <c r="C23" s="162"/>
      <c r="D23" s="51"/>
      <c r="E23" s="163"/>
      <c r="F23" s="164"/>
      <c r="G23" s="165"/>
      <c r="H23" s="45"/>
      <c r="I23" s="229"/>
      <c r="J23" s="231"/>
      <c r="K23" s="232"/>
      <c r="L23" s="230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6.5" customHeight="1">
      <c r="A24" s="299">
        <v>16</v>
      </c>
      <c r="B24" s="300"/>
      <c r="C24" s="300"/>
      <c r="D24" s="300"/>
      <c r="E24" s="300"/>
      <c r="F24" s="300"/>
      <c r="G24" s="300"/>
      <c r="H24" s="64"/>
      <c r="I24" s="299">
        <v>1</v>
      </c>
      <c r="J24" s="301"/>
      <c r="K24" s="301"/>
      <c r="L24" s="301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2:24" ht="15.75" customHeight="1">
      <c r="B25" s="79"/>
      <c r="C25" s="79"/>
      <c r="D25" s="79"/>
      <c r="E25" s="79"/>
      <c r="F25" s="79"/>
      <c r="G25" s="64"/>
      <c r="H25" s="45"/>
      <c r="I25" s="47"/>
      <c r="J25" s="47"/>
      <c r="K25" s="47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2:18" ht="21" customHeight="1">
      <c r="B26" s="166"/>
      <c r="C26" s="47"/>
      <c r="D26" s="47"/>
      <c r="E26" s="47"/>
      <c r="F26" s="47"/>
      <c r="G26" s="79"/>
      <c r="H26" s="64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2:8" ht="19.5" customHeight="1">
      <c r="B27" s="167"/>
      <c r="G27" s="47"/>
      <c r="H27" s="168"/>
    </row>
  </sheetData>
  <sheetProtection/>
  <mergeCells count="9">
    <mergeCell ref="A24:G24"/>
    <mergeCell ref="I24:L24"/>
    <mergeCell ref="B6:B7"/>
    <mergeCell ref="E6:E7"/>
    <mergeCell ref="B4:G4"/>
    <mergeCell ref="I4:L4"/>
    <mergeCell ref="B5:G5"/>
    <mergeCell ref="C6:D6"/>
    <mergeCell ref="F6:G6"/>
  </mergeCells>
  <printOptions/>
  <pageMargins left="0.5506944444444445" right="0.15694444444444444" top="0.5902777777777778" bottom="0.5902777777777778" header="0.5118055555555555" footer="0.5118055555555555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T27"/>
  <sheetViews>
    <sheetView workbookViewId="0" topLeftCell="A1">
      <selection activeCell="N17" sqref="N17"/>
    </sheetView>
  </sheetViews>
  <sheetFormatPr defaultColWidth="9.00390625" defaultRowHeight="14.25"/>
  <cols>
    <col min="1" max="1" width="12.125" style="0" customWidth="1"/>
    <col min="2" max="2" width="5.375" style="0" customWidth="1"/>
    <col min="3" max="3" width="9.875" style="0" customWidth="1"/>
    <col min="4" max="4" width="6.625" style="0" customWidth="1"/>
    <col min="5" max="5" width="8.875" style="0" customWidth="1"/>
    <col min="6" max="6" width="6.375" style="0" customWidth="1"/>
    <col min="7" max="7" width="12.375" style="0" customWidth="1"/>
    <col min="8" max="8" width="8.00390625" style="0" customWidth="1"/>
    <col min="9" max="9" width="9.50390625" style="0" bestFit="1" customWidth="1"/>
    <col min="12" max="12" width="9.50390625" style="0" bestFit="1" customWidth="1"/>
    <col min="13" max="13" width="7.50390625" style="0" customWidth="1"/>
  </cols>
  <sheetData>
    <row r="4" spans="1:20" ht="27.75" customHeight="1">
      <c r="A4" s="295" t="s">
        <v>151</v>
      </c>
      <c r="B4" s="295"/>
      <c r="C4" s="295"/>
      <c r="D4" s="295"/>
      <c r="E4" s="295"/>
      <c r="F4" s="295"/>
      <c r="G4" s="27"/>
      <c r="H4" s="263" t="s">
        <v>14</v>
      </c>
      <c r="I4" s="263"/>
      <c r="J4" s="263"/>
      <c r="K4" s="263"/>
      <c r="L4" s="263"/>
      <c r="M4" s="263"/>
      <c r="N4" s="2"/>
      <c r="O4" s="2"/>
      <c r="P4" s="2"/>
      <c r="Q4" s="2"/>
      <c r="R4" s="2"/>
      <c r="S4" s="2"/>
      <c r="T4" s="2"/>
    </row>
    <row r="5" spans="1:20" ht="27" customHeight="1">
      <c r="A5" s="251" t="s">
        <v>3</v>
      </c>
      <c r="B5" s="242" t="s">
        <v>4</v>
      </c>
      <c r="C5" s="306" t="s">
        <v>15</v>
      </c>
      <c r="D5" s="307"/>
      <c r="E5" s="306" t="s">
        <v>16</v>
      </c>
      <c r="F5" s="308"/>
      <c r="G5" s="133"/>
      <c r="H5" s="264"/>
      <c r="I5" s="264"/>
      <c r="J5" s="264"/>
      <c r="K5" s="264"/>
      <c r="L5" s="264"/>
      <c r="M5" s="264"/>
      <c r="N5" s="2"/>
      <c r="O5" s="2"/>
      <c r="P5" s="2"/>
      <c r="Q5" s="2"/>
      <c r="R5" s="2"/>
      <c r="S5" s="2"/>
      <c r="T5" s="2"/>
    </row>
    <row r="6" spans="1:20" ht="30" customHeight="1">
      <c r="A6" s="252"/>
      <c r="B6" s="243"/>
      <c r="C6" s="134" t="s">
        <v>5</v>
      </c>
      <c r="D6" s="111" t="s">
        <v>17</v>
      </c>
      <c r="E6" s="134" t="s">
        <v>5</v>
      </c>
      <c r="F6" s="3" t="s">
        <v>17</v>
      </c>
      <c r="G6" s="133"/>
      <c r="H6" s="25" t="s">
        <v>18</v>
      </c>
      <c r="I6" s="111" t="s">
        <v>175</v>
      </c>
      <c r="J6" s="117" t="s">
        <v>19</v>
      </c>
      <c r="K6" s="25" t="s">
        <v>18</v>
      </c>
      <c r="L6" s="111" t="s">
        <v>176</v>
      </c>
      <c r="M6" s="112" t="s">
        <v>19</v>
      </c>
      <c r="N6" s="2"/>
      <c r="O6" s="2"/>
      <c r="P6" s="2"/>
      <c r="Q6" s="2"/>
      <c r="R6" s="2"/>
      <c r="S6" s="2"/>
      <c r="T6" s="2"/>
    </row>
    <row r="7" spans="1:20" ht="27" customHeight="1">
      <c r="A7" s="253" t="s">
        <v>20</v>
      </c>
      <c r="B7" s="244" t="s">
        <v>8</v>
      </c>
      <c r="C7" s="275">
        <v>551355</v>
      </c>
      <c r="D7" s="267">
        <v>14.3</v>
      </c>
      <c r="E7" s="275">
        <v>1770712</v>
      </c>
      <c r="F7" s="269">
        <v>0.4</v>
      </c>
      <c r="H7" s="273" t="s">
        <v>21</v>
      </c>
      <c r="I7" s="273"/>
      <c r="J7" s="274"/>
      <c r="K7" s="265" t="s">
        <v>22</v>
      </c>
      <c r="L7" s="266"/>
      <c r="M7" s="266"/>
      <c r="N7" s="2"/>
      <c r="O7" s="2"/>
      <c r="P7" s="2"/>
      <c r="Q7" s="2"/>
      <c r="R7" s="2"/>
      <c r="S7" s="2"/>
      <c r="T7" s="2"/>
    </row>
    <row r="8" spans="1:20" ht="18" customHeight="1">
      <c r="A8" s="254"/>
      <c r="B8" s="245"/>
      <c r="C8" s="276"/>
      <c r="D8" s="268"/>
      <c r="E8" s="276"/>
      <c r="F8" s="270"/>
      <c r="G8" s="133"/>
      <c r="H8" s="119" t="s">
        <v>23</v>
      </c>
      <c r="I8" s="400">
        <v>8735500</v>
      </c>
      <c r="J8" s="191">
        <v>-1.4</v>
      </c>
      <c r="K8" s="401" t="s">
        <v>23</v>
      </c>
      <c r="L8" s="205">
        <v>98389</v>
      </c>
      <c r="M8" s="212">
        <v>8.1</v>
      </c>
      <c r="N8" s="2"/>
      <c r="O8" s="2"/>
      <c r="P8" s="2"/>
      <c r="Q8" s="2"/>
      <c r="R8" s="2"/>
      <c r="S8" s="2"/>
      <c r="T8" s="2"/>
    </row>
    <row r="9" spans="1:20" ht="19.5" customHeight="1">
      <c r="A9" s="255" t="s">
        <v>24</v>
      </c>
      <c r="B9" s="246" t="s">
        <v>8</v>
      </c>
      <c r="C9" s="314">
        <v>110500</v>
      </c>
      <c r="D9" s="310">
        <v>5.4</v>
      </c>
      <c r="E9" s="314">
        <v>110500</v>
      </c>
      <c r="F9" s="317">
        <v>5.4</v>
      </c>
      <c r="G9" s="135"/>
      <c r="H9" s="54" t="s">
        <v>25</v>
      </c>
      <c r="I9" s="402">
        <v>2075992</v>
      </c>
      <c r="J9" s="122">
        <v>7.2</v>
      </c>
      <c r="K9" s="126" t="s">
        <v>25</v>
      </c>
      <c r="L9" s="203">
        <v>5874.1487</v>
      </c>
      <c r="M9" s="52">
        <v>13.82050557618196</v>
      </c>
      <c r="N9" s="2"/>
      <c r="O9" s="2"/>
      <c r="P9" s="2"/>
      <c r="Q9" s="2"/>
      <c r="R9" s="2"/>
      <c r="S9" s="2"/>
      <c r="T9" s="2"/>
    </row>
    <row r="10" spans="1:20" ht="18.75" customHeight="1">
      <c r="A10" s="255"/>
      <c r="B10" s="309"/>
      <c r="C10" s="315"/>
      <c r="D10" s="311"/>
      <c r="E10" s="315"/>
      <c r="F10" s="318"/>
      <c r="G10" s="135"/>
      <c r="H10" s="54" t="s">
        <v>26</v>
      </c>
      <c r="I10" s="403">
        <v>9235</v>
      </c>
      <c r="J10" s="123">
        <v>44.4</v>
      </c>
      <c r="K10" s="126" t="s">
        <v>26</v>
      </c>
      <c r="L10" s="203">
        <v>70.5698</v>
      </c>
      <c r="M10" s="52">
        <v>10.030294667483671</v>
      </c>
      <c r="N10" s="2"/>
      <c r="O10" s="2"/>
      <c r="P10" s="2"/>
      <c r="Q10" s="2"/>
      <c r="R10" s="2"/>
      <c r="S10" s="2"/>
      <c r="T10" s="2"/>
    </row>
    <row r="11" spans="1:20" ht="19.5" customHeight="1">
      <c r="A11" s="260" t="s">
        <v>27</v>
      </c>
      <c r="B11" s="260" t="s">
        <v>8</v>
      </c>
      <c r="C11" s="316">
        <v>216537</v>
      </c>
      <c r="D11" s="312">
        <v>14.5</v>
      </c>
      <c r="E11" s="316">
        <v>1435894</v>
      </c>
      <c r="F11" s="312">
        <v>-2.9</v>
      </c>
      <c r="G11" s="192"/>
      <c r="H11" s="54" t="s">
        <v>28</v>
      </c>
      <c r="I11" s="403">
        <v>4366</v>
      </c>
      <c r="J11" s="123">
        <v>22.9</v>
      </c>
      <c r="K11" s="126" t="s">
        <v>28</v>
      </c>
      <c r="L11" s="203">
        <v>66.1258</v>
      </c>
      <c r="M11" s="52">
        <v>17.755225241428683</v>
      </c>
      <c r="N11" s="2"/>
      <c r="O11" s="2"/>
      <c r="P11" s="2"/>
      <c r="Q11" s="2"/>
      <c r="R11" s="2"/>
      <c r="S11" s="2"/>
      <c r="T11" s="2"/>
    </row>
    <row r="12" spans="1:20" ht="21.75" customHeight="1">
      <c r="A12" s="260"/>
      <c r="B12" s="260"/>
      <c r="C12" s="316"/>
      <c r="D12" s="312"/>
      <c r="E12" s="316"/>
      <c r="F12" s="312"/>
      <c r="G12" s="135"/>
      <c r="H12" s="54" t="s">
        <v>29</v>
      </c>
      <c r="I12" s="403">
        <v>3714</v>
      </c>
      <c r="J12" s="123">
        <v>-66.6</v>
      </c>
      <c r="K12" s="126" t="s">
        <v>29</v>
      </c>
      <c r="L12" s="203">
        <v>40.0651</v>
      </c>
      <c r="M12" s="52">
        <v>13.381310029827432</v>
      </c>
      <c r="N12" s="2"/>
      <c r="O12" s="2"/>
      <c r="P12" s="2"/>
      <c r="Q12" s="2"/>
      <c r="R12" s="2"/>
      <c r="S12" s="2"/>
      <c r="T12" s="2"/>
    </row>
    <row r="13" spans="1:20" ht="21.75" customHeight="1">
      <c r="A13" s="260" t="s">
        <v>149</v>
      </c>
      <c r="B13" s="260" t="s">
        <v>8</v>
      </c>
      <c r="C13" s="316">
        <v>29998</v>
      </c>
      <c r="D13" s="313">
        <v>-24.8</v>
      </c>
      <c r="E13" s="316">
        <v>29998</v>
      </c>
      <c r="F13" s="312">
        <v>-24.8</v>
      </c>
      <c r="G13" s="135"/>
      <c r="H13" s="108" t="s">
        <v>30</v>
      </c>
      <c r="I13" s="404">
        <v>3784</v>
      </c>
      <c r="J13" s="125">
        <v>-7.9</v>
      </c>
      <c r="K13" s="405" t="s">
        <v>30</v>
      </c>
      <c r="L13" s="204">
        <v>36.8322</v>
      </c>
      <c r="M13" s="213">
        <v>18.52602718566574</v>
      </c>
      <c r="N13" s="2"/>
      <c r="O13" s="2"/>
      <c r="P13" s="2"/>
      <c r="Q13" s="2"/>
      <c r="R13" s="2"/>
      <c r="S13" s="2"/>
      <c r="T13" s="2"/>
    </row>
    <row r="14" spans="1:20" ht="21.75" customHeight="1">
      <c r="A14" s="260"/>
      <c r="B14" s="260"/>
      <c r="C14" s="316"/>
      <c r="D14" s="313"/>
      <c r="E14" s="316"/>
      <c r="F14" s="312"/>
      <c r="G14" s="135"/>
      <c r="H14" s="241" t="s">
        <v>133</v>
      </c>
      <c r="I14" s="241"/>
      <c r="J14" s="241"/>
      <c r="K14" s="256"/>
      <c r="L14" s="257"/>
      <c r="M14" s="257"/>
      <c r="N14" s="2"/>
      <c r="O14" s="2"/>
      <c r="P14" s="2"/>
      <c r="Q14" s="2"/>
      <c r="R14" s="2"/>
      <c r="S14" s="2"/>
      <c r="T14" s="2"/>
    </row>
    <row r="15" spans="1:20" ht="21.75" customHeight="1">
      <c r="A15" s="260" t="s">
        <v>31</v>
      </c>
      <c r="B15" s="260" t="s">
        <v>8</v>
      </c>
      <c r="C15" s="247">
        <v>224318</v>
      </c>
      <c r="D15" s="259">
        <v>19.9</v>
      </c>
      <c r="E15" s="247">
        <v>224318</v>
      </c>
      <c r="F15" s="261">
        <v>19.9</v>
      </c>
      <c r="G15" s="135"/>
      <c r="H15" s="136" t="s">
        <v>23</v>
      </c>
      <c r="I15" s="142">
        <v>102.2</v>
      </c>
      <c r="J15" s="143">
        <v>2.2</v>
      </c>
      <c r="K15" s="120"/>
      <c r="L15" s="144"/>
      <c r="M15" s="145"/>
      <c r="N15" s="2"/>
      <c r="O15" s="2"/>
      <c r="P15" s="2"/>
      <c r="Q15" s="2"/>
      <c r="R15" s="2"/>
      <c r="S15" s="2"/>
      <c r="T15" s="2"/>
    </row>
    <row r="16" spans="1:20" ht="21.75" customHeight="1">
      <c r="A16" s="260"/>
      <c r="B16" s="260"/>
      <c r="C16" s="247"/>
      <c r="D16" s="259"/>
      <c r="E16" s="247"/>
      <c r="F16" s="261"/>
      <c r="G16" s="27"/>
      <c r="H16" s="8" t="s">
        <v>25</v>
      </c>
      <c r="I16" s="146">
        <v>102.6</v>
      </c>
      <c r="J16" s="147">
        <v>2.6</v>
      </c>
      <c r="K16" s="126"/>
      <c r="L16" s="148"/>
      <c r="M16" s="50"/>
      <c r="N16" s="2"/>
      <c r="O16" s="2"/>
      <c r="P16" s="2"/>
      <c r="Q16" s="2"/>
      <c r="R16" s="2"/>
      <c r="S16" s="2"/>
      <c r="T16" s="2"/>
    </row>
    <row r="17" spans="1:20" ht="23.25" customHeight="1">
      <c r="A17" s="233"/>
      <c r="B17" s="2"/>
      <c r="C17" s="17"/>
      <c r="D17" s="17"/>
      <c r="E17" s="233"/>
      <c r="G17" s="27"/>
      <c r="H17" s="8" t="s">
        <v>26</v>
      </c>
      <c r="I17" s="149">
        <v>103.6</v>
      </c>
      <c r="J17" s="147">
        <v>3.6</v>
      </c>
      <c r="K17" s="126"/>
      <c r="L17" s="148"/>
      <c r="M17" s="50"/>
      <c r="N17" s="2"/>
      <c r="O17" s="2"/>
      <c r="P17" s="2"/>
      <c r="Q17" s="2"/>
      <c r="R17" s="2"/>
      <c r="S17" s="2"/>
      <c r="T17" s="2"/>
    </row>
    <row r="18" spans="1:20" ht="25.5" customHeight="1">
      <c r="A18" s="233"/>
      <c r="B18" s="2"/>
      <c r="C18" s="17"/>
      <c r="D18" s="17"/>
      <c r="E18" s="233"/>
      <c r="G18" s="27"/>
      <c r="H18" s="8" t="s">
        <v>28</v>
      </c>
      <c r="I18" s="149">
        <v>103.4</v>
      </c>
      <c r="J18" s="147">
        <v>3.4</v>
      </c>
      <c r="K18" s="38"/>
      <c r="L18" s="148"/>
      <c r="M18" s="50"/>
      <c r="N18" s="2"/>
      <c r="O18" s="2"/>
      <c r="P18" s="2"/>
      <c r="Q18" s="2"/>
      <c r="R18" s="2"/>
      <c r="S18" s="2"/>
      <c r="T18" s="2"/>
    </row>
    <row r="19" spans="1:20" ht="24" customHeight="1">
      <c r="A19" s="260"/>
      <c r="B19" s="241"/>
      <c r="C19" s="258"/>
      <c r="D19" s="259"/>
      <c r="E19" s="260"/>
      <c r="F19" s="262"/>
      <c r="G19" s="27"/>
      <c r="H19" s="8" t="s">
        <v>29</v>
      </c>
      <c r="I19" s="149">
        <v>102</v>
      </c>
      <c r="J19" s="147">
        <v>2</v>
      </c>
      <c r="K19" s="38"/>
      <c r="L19" s="148"/>
      <c r="M19" s="50"/>
      <c r="N19" s="2"/>
      <c r="O19" s="2"/>
      <c r="P19" s="2"/>
      <c r="Q19" s="2"/>
      <c r="R19" s="2"/>
      <c r="S19" s="2"/>
      <c r="T19" s="2"/>
    </row>
    <row r="20" spans="1:20" ht="27.75" customHeight="1">
      <c r="A20" s="260"/>
      <c r="B20" s="241"/>
      <c r="C20" s="258"/>
      <c r="D20" s="259"/>
      <c r="E20" s="260"/>
      <c r="F20" s="262"/>
      <c r="G20" s="27"/>
      <c r="H20" s="16" t="s">
        <v>30</v>
      </c>
      <c r="I20" s="149">
        <v>101.6</v>
      </c>
      <c r="J20" s="147">
        <v>1.6</v>
      </c>
      <c r="K20" s="38"/>
      <c r="L20" s="148"/>
      <c r="M20" s="50"/>
      <c r="N20" s="2"/>
      <c r="O20" s="2"/>
      <c r="P20" s="2"/>
      <c r="Q20" s="2"/>
      <c r="R20" s="2"/>
      <c r="S20" s="2"/>
      <c r="T20" s="2"/>
    </row>
    <row r="21" spans="1:20" ht="20.25" customHeight="1">
      <c r="A21" s="137" t="s">
        <v>32</v>
      </c>
      <c r="B21" s="138" t="s">
        <v>33</v>
      </c>
      <c r="C21" s="306" t="s">
        <v>150</v>
      </c>
      <c r="D21" s="307"/>
      <c r="E21" s="306" t="s">
        <v>148</v>
      </c>
      <c r="F21" s="308"/>
      <c r="G21" s="139"/>
      <c r="H21" s="140"/>
      <c r="I21" s="150"/>
      <c r="J21" s="151"/>
      <c r="K21" s="51"/>
      <c r="L21" s="152"/>
      <c r="M21" s="153"/>
      <c r="N21" s="2"/>
      <c r="O21" s="2"/>
      <c r="P21" s="2"/>
      <c r="Q21" s="2"/>
      <c r="R21" s="2"/>
      <c r="S21" s="2"/>
      <c r="T21" s="2"/>
    </row>
    <row r="22" spans="1:20" ht="19.5" customHeight="1">
      <c r="A22" s="248" t="s">
        <v>34</v>
      </c>
      <c r="B22" s="248"/>
      <c r="C22" s="248"/>
      <c r="D22" s="248"/>
      <c r="E22" s="248"/>
      <c r="F22" s="248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13" ht="14.25">
      <c r="A23" s="249">
        <v>2</v>
      </c>
      <c r="B23" s="249"/>
      <c r="C23" s="249"/>
      <c r="D23" s="249"/>
      <c r="E23" s="249"/>
      <c r="F23" s="249"/>
      <c r="H23" s="250">
        <v>15</v>
      </c>
      <c r="I23" s="250"/>
      <c r="J23" s="250"/>
      <c r="K23" s="250"/>
      <c r="L23" s="250"/>
      <c r="M23" s="250"/>
    </row>
    <row r="24" ht="14.25">
      <c r="G24" s="141"/>
    </row>
    <row r="25" ht="14.25">
      <c r="G25" s="141"/>
    </row>
    <row r="26" ht="14.25">
      <c r="G26" s="141"/>
    </row>
    <row r="27" ht="14.25">
      <c r="G27" s="141"/>
    </row>
  </sheetData>
  <sheetProtection/>
  <mergeCells count="51">
    <mergeCell ref="F9:F10"/>
    <mergeCell ref="F11:F12"/>
    <mergeCell ref="F13:F14"/>
    <mergeCell ref="E11:E12"/>
    <mergeCell ref="E13:E14"/>
    <mergeCell ref="C9:C10"/>
    <mergeCell ref="C11:C12"/>
    <mergeCell ref="C13:C14"/>
    <mergeCell ref="E9:E10"/>
    <mergeCell ref="E15:E16"/>
    <mergeCell ref="D9:D10"/>
    <mergeCell ref="D11:D12"/>
    <mergeCell ref="D13:D14"/>
    <mergeCell ref="A19:A20"/>
    <mergeCell ref="B5:B6"/>
    <mergeCell ref="B7:B8"/>
    <mergeCell ref="B9:B10"/>
    <mergeCell ref="B11:B12"/>
    <mergeCell ref="B13:B14"/>
    <mergeCell ref="B15:B16"/>
    <mergeCell ref="B19:B20"/>
    <mergeCell ref="A22:F22"/>
    <mergeCell ref="A23:F23"/>
    <mergeCell ref="H23:M23"/>
    <mergeCell ref="A5:A6"/>
    <mergeCell ref="A7:A8"/>
    <mergeCell ref="A9:A10"/>
    <mergeCell ref="A11:A12"/>
    <mergeCell ref="A13:A14"/>
    <mergeCell ref="A15:A16"/>
    <mergeCell ref="H14:J14"/>
    <mergeCell ref="K14:M14"/>
    <mergeCell ref="C21:D21"/>
    <mergeCell ref="E21:F21"/>
    <mergeCell ref="C19:C20"/>
    <mergeCell ref="D15:D16"/>
    <mergeCell ref="D19:D20"/>
    <mergeCell ref="E19:E20"/>
    <mergeCell ref="F15:F16"/>
    <mergeCell ref="F19:F20"/>
    <mergeCell ref="C15:C16"/>
    <mergeCell ref="A4:F4"/>
    <mergeCell ref="C5:D5"/>
    <mergeCell ref="E5:F5"/>
    <mergeCell ref="H7:J7"/>
    <mergeCell ref="E7:E8"/>
    <mergeCell ref="H4:M5"/>
    <mergeCell ref="K7:M7"/>
    <mergeCell ref="C7:C8"/>
    <mergeCell ref="D7:D8"/>
    <mergeCell ref="F7:F8"/>
  </mergeCells>
  <printOptions/>
  <pageMargins left="0.5506944444444445" right="0.15694444444444444" top="0.5902777777777778" bottom="0.5902777777777778" header="0.5118055555555555" footer="0.5118055555555555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Z24"/>
  <sheetViews>
    <sheetView workbookViewId="0" topLeftCell="A1">
      <selection activeCell="G16" sqref="G16"/>
    </sheetView>
  </sheetViews>
  <sheetFormatPr defaultColWidth="9.00390625" defaultRowHeight="14.25"/>
  <cols>
    <col min="2" max="2" width="9.625" style="0" customWidth="1"/>
    <col min="5" max="5" width="10.375" style="0" customWidth="1"/>
    <col min="6" max="7" width="13.25390625" style="0" customWidth="1"/>
    <col min="8" max="8" width="21.125" style="0" customWidth="1"/>
    <col min="9" max="9" width="5.375" style="0" customWidth="1"/>
    <col min="10" max="10" width="8.75390625" style="0" customWidth="1"/>
    <col min="11" max="11" width="7.75390625" style="0" customWidth="1"/>
    <col min="12" max="12" width="5.75390625" style="0" customWidth="1"/>
  </cols>
  <sheetData>
    <row r="4" spans="1:26" ht="48.75" customHeight="1">
      <c r="A4" s="319" t="s">
        <v>137</v>
      </c>
      <c r="B4" s="319"/>
      <c r="C4" s="319"/>
      <c r="D4" s="319"/>
      <c r="E4" s="319"/>
      <c r="F4" s="319"/>
      <c r="G4" s="116"/>
      <c r="H4" s="319" t="s">
        <v>141</v>
      </c>
      <c r="I4" s="328"/>
      <c r="J4" s="328"/>
      <c r="K4" s="328"/>
      <c r="L4" s="328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30.75" customHeight="1">
      <c r="A5" s="324" t="s">
        <v>18</v>
      </c>
      <c r="B5" s="242" t="s">
        <v>175</v>
      </c>
      <c r="C5" s="321" t="s">
        <v>19</v>
      </c>
      <c r="D5" s="242" t="s">
        <v>18</v>
      </c>
      <c r="E5" s="242" t="s">
        <v>176</v>
      </c>
      <c r="F5" s="326" t="s">
        <v>19</v>
      </c>
      <c r="G5" s="116"/>
      <c r="H5" s="331" t="s">
        <v>3</v>
      </c>
      <c r="I5" s="333" t="s">
        <v>4</v>
      </c>
      <c r="J5" s="333" t="s">
        <v>35</v>
      </c>
      <c r="K5" s="333" t="s">
        <v>36</v>
      </c>
      <c r="L5" s="322" t="s">
        <v>37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3.25" customHeight="1">
      <c r="A6" s="325"/>
      <c r="B6" s="320"/>
      <c r="C6" s="320"/>
      <c r="D6" s="320"/>
      <c r="E6" s="320"/>
      <c r="F6" s="327"/>
      <c r="G6" s="44"/>
      <c r="H6" s="332"/>
      <c r="I6" s="334"/>
      <c r="J6" s="334"/>
      <c r="K6" s="334"/>
      <c r="L6" s="323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32.25" customHeight="1">
      <c r="A7" s="329" t="s">
        <v>38</v>
      </c>
      <c r="B7" s="329"/>
      <c r="C7" s="274"/>
      <c r="D7" s="265" t="s">
        <v>39</v>
      </c>
      <c r="E7" s="266"/>
      <c r="F7" s="266"/>
      <c r="G7" s="118"/>
      <c r="H7" s="16" t="s">
        <v>40</v>
      </c>
      <c r="I7" s="38" t="s">
        <v>8</v>
      </c>
      <c r="J7" s="195">
        <v>177732</v>
      </c>
      <c r="K7" s="196">
        <v>160187</v>
      </c>
      <c r="L7" s="187">
        <v>5.2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8" customHeight="1">
      <c r="A8" s="119" t="s">
        <v>23</v>
      </c>
      <c r="B8" s="29" t="s">
        <v>13</v>
      </c>
      <c r="C8" s="120">
        <v>8.5</v>
      </c>
      <c r="D8" s="120" t="s">
        <v>23</v>
      </c>
      <c r="E8" s="205">
        <v>189150.8</v>
      </c>
      <c r="F8" s="406">
        <v>12</v>
      </c>
      <c r="G8" s="121"/>
      <c r="H8" s="16" t="s">
        <v>41</v>
      </c>
      <c r="I8" s="38" t="s">
        <v>8</v>
      </c>
      <c r="J8" s="195">
        <v>58508</v>
      </c>
      <c r="K8" s="197">
        <v>52683</v>
      </c>
      <c r="L8" s="188">
        <v>6.37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8" customHeight="1">
      <c r="A9" s="54" t="s">
        <v>25</v>
      </c>
      <c r="B9" s="203">
        <v>21023.52</v>
      </c>
      <c r="C9" s="122">
        <v>8.4</v>
      </c>
      <c r="D9" s="126" t="s">
        <v>25</v>
      </c>
      <c r="E9" s="203">
        <v>20762.19</v>
      </c>
      <c r="F9" s="407">
        <v>11.8</v>
      </c>
      <c r="G9" s="52"/>
      <c r="H9" s="16" t="s">
        <v>42</v>
      </c>
      <c r="I9" s="38" t="s">
        <v>8</v>
      </c>
      <c r="J9" s="195">
        <v>5236</v>
      </c>
      <c r="K9" s="197">
        <v>4079</v>
      </c>
      <c r="L9" s="189">
        <v>1.77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8" customHeight="1">
      <c r="A10" s="54" t="s">
        <v>26</v>
      </c>
      <c r="B10" s="203">
        <v>499.3072944019997</v>
      </c>
      <c r="C10" s="123">
        <v>12.1</v>
      </c>
      <c r="D10" s="126" t="s">
        <v>26</v>
      </c>
      <c r="E10" s="203">
        <v>849.292814</v>
      </c>
      <c r="F10" s="147">
        <v>12.54007198544231</v>
      </c>
      <c r="G10" s="124"/>
      <c r="H10" s="16" t="s">
        <v>43</v>
      </c>
      <c r="I10" s="38" t="s">
        <v>8</v>
      </c>
      <c r="J10" s="195">
        <v>38630</v>
      </c>
      <c r="K10" s="197">
        <v>38963</v>
      </c>
      <c r="L10" s="211">
        <v>3.12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8" customHeight="1">
      <c r="A11" s="54" t="s">
        <v>28</v>
      </c>
      <c r="B11" s="203">
        <v>500.06526208499963</v>
      </c>
      <c r="C11" s="123">
        <v>16.7</v>
      </c>
      <c r="D11" s="126" t="s">
        <v>28</v>
      </c>
      <c r="E11" s="203">
        <v>832.8699799999999</v>
      </c>
      <c r="F11" s="147">
        <v>10.44488641967061</v>
      </c>
      <c r="G11" s="124"/>
      <c r="H11" s="16" t="s">
        <v>44</v>
      </c>
      <c r="I11" s="38" t="s">
        <v>8</v>
      </c>
      <c r="J11" s="195">
        <v>72908</v>
      </c>
      <c r="K11" s="197">
        <v>62295</v>
      </c>
      <c r="L11" s="190">
        <v>5.73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8" customHeight="1">
      <c r="A12" s="54" t="s">
        <v>29</v>
      </c>
      <c r="B12" s="203">
        <v>291.468924945</v>
      </c>
      <c r="C12" s="123">
        <v>18.6</v>
      </c>
      <c r="D12" s="126" t="s">
        <v>29</v>
      </c>
      <c r="E12" s="203">
        <v>428.62583</v>
      </c>
      <c r="F12" s="407">
        <v>10.400001256928462</v>
      </c>
      <c r="G12" s="52"/>
      <c r="H12" s="16" t="s">
        <v>45</v>
      </c>
      <c r="I12" s="38" t="s">
        <v>8</v>
      </c>
      <c r="J12" s="195">
        <v>2450</v>
      </c>
      <c r="K12" s="197">
        <v>2165</v>
      </c>
      <c r="L12" s="185">
        <v>8.19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8" customHeight="1">
      <c r="A13" s="108" t="s">
        <v>30</v>
      </c>
      <c r="B13" s="204">
        <v>191.68016169</v>
      </c>
      <c r="C13" s="125">
        <v>16.7</v>
      </c>
      <c r="D13" s="405" t="s">
        <v>30</v>
      </c>
      <c r="E13" s="204">
        <v>171.98038</v>
      </c>
      <c r="F13" s="408">
        <v>12.984021776869852</v>
      </c>
      <c r="G13" s="52"/>
      <c r="H13" s="16" t="s">
        <v>127</v>
      </c>
      <c r="I13" s="38" t="s">
        <v>8</v>
      </c>
      <c r="J13" s="198">
        <v>110500</v>
      </c>
      <c r="K13" s="197">
        <v>98872</v>
      </c>
      <c r="L13" s="184">
        <v>5.37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30.75" customHeight="1">
      <c r="A14" s="241" t="s">
        <v>46</v>
      </c>
      <c r="B14" s="241"/>
      <c r="C14" s="260"/>
      <c r="D14" s="256" t="s">
        <v>47</v>
      </c>
      <c r="E14" s="257"/>
      <c r="F14" s="257"/>
      <c r="G14" s="44"/>
      <c r="H14" s="16" t="s">
        <v>128</v>
      </c>
      <c r="I14" s="38" t="s">
        <v>8</v>
      </c>
      <c r="J14" s="198">
        <v>39707</v>
      </c>
      <c r="K14" s="197">
        <v>35746</v>
      </c>
      <c r="L14" s="184">
        <v>6.37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8" customHeight="1">
      <c r="A15" s="119" t="s">
        <v>23</v>
      </c>
      <c r="B15" s="205">
        <v>357787.2</v>
      </c>
      <c r="C15" s="277">
        <v>16.1</v>
      </c>
      <c r="D15" s="120" t="s">
        <v>23</v>
      </c>
      <c r="E15" s="214">
        <v>16970.89</v>
      </c>
      <c r="F15" s="406">
        <v>5.1</v>
      </c>
      <c r="G15" s="121"/>
      <c r="H15" s="16" t="s">
        <v>129</v>
      </c>
      <c r="I15" s="38" t="s">
        <v>8</v>
      </c>
      <c r="J15" s="198">
        <v>3765</v>
      </c>
      <c r="K15" s="197">
        <v>2894</v>
      </c>
      <c r="L15" s="184">
        <v>1.77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4.75" customHeight="1">
      <c r="A16" s="54" t="s">
        <v>25</v>
      </c>
      <c r="B16" s="203">
        <v>17066.11</v>
      </c>
      <c r="C16" s="122">
        <v>16</v>
      </c>
      <c r="D16" s="126" t="s">
        <v>25</v>
      </c>
      <c r="E16" s="203">
        <v>4565.9</v>
      </c>
      <c r="F16" s="407">
        <v>-2.5</v>
      </c>
      <c r="G16" s="52"/>
      <c r="H16" s="16" t="s">
        <v>130</v>
      </c>
      <c r="I16" s="38" t="s">
        <v>8</v>
      </c>
      <c r="J16" s="199">
        <v>18647</v>
      </c>
      <c r="K16" s="200">
        <v>18546</v>
      </c>
      <c r="L16" s="184">
        <v>3.12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8" customHeight="1">
      <c r="A17" s="54" t="s">
        <v>26</v>
      </c>
      <c r="B17" s="203">
        <v>529.9046</v>
      </c>
      <c r="C17" s="122">
        <v>39.6</v>
      </c>
      <c r="D17" s="126" t="s">
        <v>26</v>
      </c>
      <c r="E17" s="203">
        <v>20.8</v>
      </c>
      <c r="F17" s="407">
        <v>16</v>
      </c>
      <c r="G17" s="52"/>
      <c r="H17" s="16" t="s">
        <v>131</v>
      </c>
      <c r="I17" s="38" t="s">
        <v>8</v>
      </c>
      <c r="J17" s="199">
        <v>47397</v>
      </c>
      <c r="K17" s="200">
        <v>40491</v>
      </c>
      <c r="L17" s="184">
        <v>5.73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8" customHeight="1">
      <c r="A18" s="54" t="s">
        <v>28</v>
      </c>
      <c r="B18" s="203">
        <v>494.3835</v>
      </c>
      <c r="C18" s="122">
        <v>38.2</v>
      </c>
      <c r="D18" s="38" t="s">
        <v>28</v>
      </c>
      <c r="E18" s="203">
        <v>6.7</v>
      </c>
      <c r="F18" s="407">
        <v>21.8</v>
      </c>
      <c r="G18" s="52"/>
      <c r="H18" s="16" t="s">
        <v>132</v>
      </c>
      <c r="I18" s="38" t="s">
        <v>8</v>
      </c>
      <c r="J18" s="199">
        <v>983</v>
      </c>
      <c r="K18" s="200">
        <v>893</v>
      </c>
      <c r="L18" s="184">
        <v>8.19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8" customHeight="1">
      <c r="A19" s="54" t="s">
        <v>29</v>
      </c>
      <c r="B19" s="203">
        <v>416.8248</v>
      </c>
      <c r="C19" s="122">
        <v>17.8</v>
      </c>
      <c r="D19" s="38" t="s">
        <v>29</v>
      </c>
      <c r="E19" s="203">
        <v>15.2</v>
      </c>
      <c r="F19" s="407">
        <v>-3.2</v>
      </c>
      <c r="G19" s="52"/>
      <c r="H19" s="16"/>
      <c r="I19" s="38"/>
      <c r="J19" s="182"/>
      <c r="K19" s="183"/>
      <c r="L19" s="50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8" customHeight="1">
      <c r="A20" s="7" t="s">
        <v>30</v>
      </c>
      <c r="B20" s="203">
        <v>493.6994</v>
      </c>
      <c r="C20" s="122">
        <v>29.5</v>
      </c>
      <c r="D20" s="38" t="s">
        <v>30</v>
      </c>
      <c r="E20" s="203">
        <v>8.2</v>
      </c>
      <c r="F20" s="407">
        <v>4</v>
      </c>
      <c r="G20" s="52"/>
      <c r="H20" s="2"/>
      <c r="I20" s="17"/>
      <c r="J20" s="182"/>
      <c r="K20" s="183"/>
      <c r="L20" s="129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8" customHeight="1">
      <c r="A21" s="193"/>
      <c r="B21" s="131"/>
      <c r="C21" s="131"/>
      <c r="D21" s="131"/>
      <c r="E21" s="131"/>
      <c r="F21" s="181"/>
      <c r="G21" s="127"/>
      <c r="I21" s="22"/>
      <c r="J21" s="182"/>
      <c r="K21" s="186"/>
      <c r="L21" s="13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1" customHeight="1">
      <c r="A22" s="301">
        <v>14</v>
      </c>
      <c r="B22" s="301"/>
      <c r="C22" s="301"/>
      <c r="D22" s="301"/>
      <c r="E22" s="301"/>
      <c r="F22" s="301"/>
      <c r="G22" s="128"/>
      <c r="H22" s="330">
        <v>3</v>
      </c>
      <c r="I22" s="330"/>
      <c r="J22" s="330"/>
      <c r="K22" s="330"/>
      <c r="L22" s="330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7" ht="14.25">
      <c r="A23" s="2"/>
      <c r="B23" s="2"/>
      <c r="C23" s="2"/>
      <c r="D23" s="2"/>
      <c r="E23" s="2"/>
      <c r="F23" s="128"/>
      <c r="G23" s="128"/>
    </row>
    <row r="24" spans="1:7" ht="14.25">
      <c r="A24" s="2"/>
      <c r="B24" s="2"/>
      <c r="C24" s="2"/>
      <c r="D24" s="2"/>
      <c r="E24" s="2"/>
      <c r="F24" s="128"/>
      <c r="G24" s="128"/>
    </row>
  </sheetData>
  <sheetProtection/>
  <mergeCells count="19">
    <mergeCell ref="A14:C14"/>
    <mergeCell ref="D14:F14"/>
    <mergeCell ref="A22:F22"/>
    <mergeCell ref="H4:L4"/>
    <mergeCell ref="A7:C7"/>
    <mergeCell ref="H22:L22"/>
    <mergeCell ref="H5:H6"/>
    <mergeCell ref="I5:I6"/>
    <mergeCell ref="J5:J6"/>
    <mergeCell ref="K5:K6"/>
    <mergeCell ref="L5:L6"/>
    <mergeCell ref="A5:A6"/>
    <mergeCell ref="D7:F7"/>
    <mergeCell ref="F5:F6"/>
    <mergeCell ref="A4:F4"/>
    <mergeCell ref="B5:B6"/>
    <mergeCell ref="C5:C6"/>
    <mergeCell ref="D5:D6"/>
    <mergeCell ref="E5:E6"/>
  </mergeCells>
  <printOptions/>
  <pageMargins left="0.5506944444444445" right="0.15694444444444444" top="0.5902777777777778" bottom="0.5902777777777778" header="0.5118055555555555" footer="0.5118055555555555"/>
  <pageSetup horizontalDpi="180" verticalDpi="18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T28"/>
  <sheetViews>
    <sheetView workbookViewId="0" topLeftCell="A1">
      <selection activeCell="C19" sqref="C19"/>
    </sheetView>
  </sheetViews>
  <sheetFormatPr defaultColWidth="9.00390625" defaultRowHeight="14.25"/>
  <cols>
    <col min="1" max="1" width="23.625" style="0" customWidth="1"/>
    <col min="2" max="2" width="9.375" style="0" customWidth="1"/>
    <col min="3" max="3" width="10.00390625" style="0" customWidth="1"/>
    <col min="4" max="4" width="9.875" style="0" customWidth="1"/>
    <col min="5" max="5" width="8.375" style="0" customWidth="1"/>
    <col min="6" max="6" width="13.00390625" style="0" customWidth="1"/>
    <col min="7" max="7" width="9.75390625" style="0" customWidth="1"/>
    <col min="8" max="8" width="8.375" style="0" customWidth="1"/>
    <col min="9" max="9" width="6.75390625" style="0" customWidth="1"/>
    <col min="11" max="11" width="7.875" style="0" customWidth="1"/>
  </cols>
  <sheetData>
    <row r="4" spans="1:20" ht="33.75" customHeight="1">
      <c r="A4" s="319" t="s">
        <v>173</v>
      </c>
      <c r="B4" s="319"/>
      <c r="C4" s="319"/>
      <c r="D4" s="319"/>
      <c r="E4" s="319"/>
      <c r="F4" s="27"/>
      <c r="G4" s="338" t="s">
        <v>172</v>
      </c>
      <c r="H4" s="338"/>
      <c r="I4" s="338"/>
      <c r="J4" s="338"/>
      <c r="K4" s="338"/>
      <c r="L4" s="339"/>
      <c r="M4" s="2"/>
      <c r="N4" s="2"/>
      <c r="O4" s="2"/>
      <c r="P4" s="2"/>
      <c r="Q4" s="2"/>
      <c r="R4" s="2"/>
      <c r="S4" s="2"/>
      <c r="T4" s="2"/>
    </row>
    <row r="5" spans="1:20" ht="24" customHeight="1">
      <c r="A5" s="347" t="s">
        <v>3</v>
      </c>
      <c r="B5" s="335" t="s">
        <v>15</v>
      </c>
      <c r="C5" s="336"/>
      <c r="D5" s="337" t="s">
        <v>16</v>
      </c>
      <c r="E5" s="335"/>
      <c r="F5" s="28"/>
      <c r="G5" s="331" t="s">
        <v>3</v>
      </c>
      <c r="H5" s="322" t="s">
        <v>135</v>
      </c>
      <c r="I5" s="340"/>
      <c r="J5" s="322" t="s">
        <v>136</v>
      </c>
      <c r="K5" s="343"/>
      <c r="L5" s="2"/>
      <c r="M5" s="2"/>
      <c r="N5" s="2"/>
      <c r="O5" s="2"/>
      <c r="P5" s="2"/>
      <c r="Q5" s="2"/>
      <c r="R5" s="2"/>
      <c r="S5" s="2"/>
      <c r="T5" s="2"/>
    </row>
    <row r="6" spans="1:20" ht="32.25" customHeight="1">
      <c r="A6" s="348"/>
      <c r="B6" s="105" t="s">
        <v>48</v>
      </c>
      <c r="C6" s="32" t="s">
        <v>49</v>
      </c>
      <c r="D6" s="105" t="s">
        <v>48</v>
      </c>
      <c r="E6" s="81" t="s">
        <v>49</v>
      </c>
      <c r="F6" s="28"/>
      <c r="G6" s="345"/>
      <c r="H6" s="341"/>
      <c r="I6" s="342"/>
      <c r="J6" s="341"/>
      <c r="K6" s="344"/>
      <c r="L6" s="2"/>
      <c r="M6" s="2"/>
      <c r="N6" s="2"/>
      <c r="O6" s="2"/>
      <c r="P6" s="2"/>
      <c r="Q6" s="2"/>
      <c r="R6" s="2"/>
      <c r="S6" s="2"/>
      <c r="T6" s="2"/>
    </row>
    <row r="7" spans="1:20" ht="24" customHeight="1">
      <c r="A7" s="106" t="s">
        <v>50</v>
      </c>
      <c r="B7" s="280">
        <v>489349</v>
      </c>
      <c r="C7" s="35">
        <v>20.5</v>
      </c>
      <c r="D7" s="178">
        <v>2591969</v>
      </c>
      <c r="E7" s="179">
        <v>0.2</v>
      </c>
      <c r="F7" s="28"/>
      <c r="G7" s="342"/>
      <c r="H7" s="42" t="s">
        <v>51</v>
      </c>
      <c r="I7" s="42" t="s">
        <v>52</v>
      </c>
      <c r="J7" s="111" t="s">
        <v>51</v>
      </c>
      <c r="K7" s="112" t="s">
        <v>52</v>
      </c>
      <c r="L7" s="2"/>
      <c r="M7" s="2"/>
      <c r="N7" s="2"/>
      <c r="O7" s="2"/>
      <c r="P7" s="2"/>
      <c r="Q7" s="2"/>
      <c r="R7" s="2"/>
      <c r="S7" s="2"/>
      <c r="T7" s="2"/>
    </row>
    <row r="8" spans="1:20" ht="19.5" customHeight="1">
      <c r="A8" s="7" t="s">
        <v>53</v>
      </c>
      <c r="B8" s="78">
        <v>352518</v>
      </c>
      <c r="C8" s="37">
        <v>6.1</v>
      </c>
      <c r="D8" s="174">
        <v>352518</v>
      </c>
      <c r="E8" s="11">
        <v>6.1</v>
      </c>
      <c r="F8" s="28"/>
      <c r="G8" s="32" t="s">
        <v>54</v>
      </c>
      <c r="H8" s="9">
        <v>207448</v>
      </c>
      <c r="I8" s="113">
        <v>16.035350710370277</v>
      </c>
      <c r="J8" s="10">
        <v>9235</v>
      </c>
      <c r="K8" s="180">
        <v>44.34</v>
      </c>
      <c r="L8" s="2"/>
      <c r="M8" s="2"/>
      <c r="N8" s="2"/>
      <c r="O8" s="2"/>
      <c r="P8" s="2"/>
      <c r="Q8" s="2"/>
      <c r="R8" s="2"/>
      <c r="S8" s="2"/>
      <c r="T8" s="2"/>
    </row>
    <row r="9" spans="1:20" ht="19.5" customHeight="1">
      <c r="A9" s="7" t="s">
        <v>55</v>
      </c>
      <c r="B9" s="78">
        <v>136831</v>
      </c>
      <c r="C9" s="37">
        <v>86.5</v>
      </c>
      <c r="D9" s="174">
        <v>2239451</v>
      </c>
      <c r="E9" s="11">
        <v>-0.6</v>
      </c>
      <c r="F9" s="28"/>
      <c r="G9" s="8" t="s">
        <v>56</v>
      </c>
      <c r="H9" s="9">
        <v>10637</v>
      </c>
      <c r="I9" s="52">
        <v>7.531338455317438</v>
      </c>
      <c r="J9" s="10">
        <v>1948</v>
      </c>
      <c r="K9" s="52">
        <v>63.29</v>
      </c>
      <c r="L9" s="2"/>
      <c r="M9" s="2"/>
      <c r="N9" s="2"/>
      <c r="O9" s="2"/>
      <c r="P9" s="2"/>
      <c r="Q9" s="2"/>
      <c r="R9" s="2"/>
      <c r="S9" s="2"/>
      <c r="T9" s="2"/>
    </row>
    <row r="10" spans="1:20" ht="19.5" customHeight="1">
      <c r="A10" s="57" t="s">
        <v>58</v>
      </c>
      <c r="B10" s="78">
        <v>327419</v>
      </c>
      <c r="C10" s="37">
        <v>22.3</v>
      </c>
      <c r="D10" s="174">
        <v>377789</v>
      </c>
      <c r="E10" s="11">
        <v>16.2</v>
      </c>
      <c r="F10" s="28"/>
      <c r="G10" s="8" t="s">
        <v>57</v>
      </c>
      <c r="H10" s="9">
        <v>18383</v>
      </c>
      <c r="I10" s="52">
        <v>29.048789048789047</v>
      </c>
      <c r="J10" s="10">
        <v>4910</v>
      </c>
      <c r="K10" s="52">
        <v>232.66</v>
      </c>
      <c r="L10" s="2"/>
      <c r="M10" s="2"/>
      <c r="N10" s="2"/>
      <c r="O10" s="2"/>
      <c r="P10" s="2"/>
      <c r="Q10" s="2"/>
      <c r="R10" s="2"/>
      <c r="S10" s="2"/>
      <c r="T10" s="2"/>
    </row>
    <row r="11" spans="1:20" ht="19.5" customHeight="1">
      <c r="A11" s="57" t="s">
        <v>60</v>
      </c>
      <c r="B11" s="78">
        <v>155513</v>
      </c>
      <c r="C11" s="37">
        <v>19.5</v>
      </c>
      <c r="D11" s="174">
        <v>2207764</v>
      </c>
      <c r="E11" s="11">
        <v>-0.6</v>
      </c>
      <c r="F11" s="28"/>
      <c r="G11" s="8" t="s">
        <v>59</v>
      </c>
      <c r="H11" s="9">
        <v>6221</v>
      </c>
      <c r="I11" s="52">
        <v>-26.561208830126315</v>
      </c>
      <c r="J11" s="10">
        <v>299</v>
      </c>
      <c r="K11" s="52">
        <v>33.33</v>
      </c>
      <c r="L11" s="2"/>
      <c r="M11" s="2"/>
      <c r="N11" s="2"/>
      <c r="O11" s="2"/>
      <c r="P11" s="2"/>
      <c r="Q11" s="2"/>
      <c r="R11" s="2"/>
      <c r="S11" s="2"/>
      <c r="T11" s="2"/>
    </row>
    <row r="12" spans="1:20" ht="24.75" customHeight="1">
      <c r="A12" s="57" t="s">
        <v>62</v>
      </c>
      <c r="B12" s="78">
        <v>6417</v>
      </c>
      <c r="C12" s="37">
        <v>7.3</v>
      </c>
      <c r="D12" s="174">
        <v>6417</v>
      </c>
      <c r="E12" s="11">
        <v>7.3</v>
      </c>
      <c r="F12" s="28"/>
      <c r="G12" s="16" t="s">
        <v>61</v>
      </c>
      <c r="H12" s="9">
        <v>26192</v>
      </c>
      <c r="I12" s="52">
        <v>35.82244347645718</v>
      </c>
      <c r="J12" s="10">
        <v>0</v>
      </c>
      <c r="K12" s="52">
        <v>-100</v>
      </c>
      <c r="L12" s="2"/>
      <c r="M12" s="2"/>
      <c r="N12" s="2"/>
      <c r="O12" s="2"/>
      <c r="P12" s="2"/>
      <c r="Q12" s="2"/>
      <c r="R12" s="2"/>
      <c r="S12" s="2"/>
      <c r="T12" s="2"/>
    </row>
    <row r="13" spans="1:20" ht="19.5" customHeight="1">
      <c r="A13" s="57" t="s">
        <v>134</v>
      </c>
      <c r="B13" s="78">
        <v>7211</v>
      </c>
      <c r="C13" s="37">
        <v>-21.6</v>
      </c>
      <c r="D13" s="174">
        <v>57581</v>
      </c>
      <c r="E13" s="11">
        <v>-41.4</v>
      </c>
      <c r="F13" s="349"/>
      <c r="G13" s="8" t="s">
        <v>63</v>
      </c>
      <c r="H13" s="9">
        <v>51558</v>
      </c>
      <c r="I13" s="37">
        <v>-1.3942280107866245</v>
      </c>
      <c r="J13" s="10">
        <v>1179</v>
      </c>
      <c r="K13" s="11">
        <v>718.75</v>
      </c>
      <c r="L13" s="2"/>
      <c r="M13" s="2"/>
      <c r="N13" s="2"/>
      <c r="O13" s="2"/>
      <c r="P13" s="2"/>
      <c r="Q13" s="2"/>
      <c r="R13" s="2"/>
      <c r="S13" s="2"/>
      <c r="T13" s="2"/>
    </row>
    <row r="14" spans="1:20" ht="19.5" customHeight="1">
      <c r="A14" s="21"/>
      <c r="B14" s="201"/>
      <c r="C14" s="201"/>
      <c r="D14" s="201"/>
      <c r="E14" s="202"/>
      <c r="F14" s="349"/>
      <c r="G14" s="8" t="s">
        <v>64</v>
      </c>
      <c r="H14" s="9">
        <v>9561</v>
      </c>
      <c r="I14" s="52">
        <v>-4.780400358530024</v>
      </c>
      <c r="J14" s="10">
        <v>0</v>
      </c>
      <c r="K14" s="52">
        <v>-100</v>
      </c>
      <c r="L14" s="2"/>
      <c r="M14" s="2"/>
      <c r="N14" s="2"/>
      <c r="O14" s="2"/>
      <c r="P14" s="2"/>
      <c r="Q14" s="2"/>
      <c r="R14" s="2"/>
      <c r="S14" s="2"/>
      <c r="T14" s="2"/>
    </row>
    <row r="15" spans="1:20" ht="18.75" customHeight="1">
      <c r="A15" s="346"/>
      <c r="B15" s="346"/>
      <c r="C15" s="346"/>
      <c r="D15" s="346"/>
      <c r="E15" s="346"/>
      <c r="F15" s="350"/>
      <c r="G15" s="8" t="s">
        <v>65</v>
      </c>
      <c r="H15" s="9">
        <v>4284</v>
      </c>
      <c r="I15" s="82">
        <v>104.19447092469017</v>
      </c>
      <c r="J15" s="10">
        <v>625</v>
      </c>
      <c r="K15" s="11">
        <v>20.66</v>
      </c>
      <c r="L15" s="2"/>
      <c r="M15" s="2"/>
      <c r="N15" s="2"/>
      <c r="O15" s="2"/>
      <c r="P15" s="2"/>
      <c r="Q15" s="2"/>
      <c r="R15" s="2"/>
      <c r="S15" s="2"/>
      <c r="T15" s="2"/>
    </row>
    <row r="16" spans="1:20" ht="27" customHeight="1">
      <c r="A16" s="59" t="s">
        <v>66</v>
      </c>
      <c r="B16" s="80" t="s">
        <v>67</v>
      </c>
      <c r="C16" s="109" t="s">
        <v>68</v>
      </c>
      <c r="D16" s="29" t="s">
        <v>69</v>
      </c>
      <c r="E16" s="81" t="s">
        <v>70</v>
      </c>
      <c r="F16" s="350"/>
      <c r="G16" s="8" t="s">
        <v>71</v>
      </c>
      <c r="H16" s="9">
        <v>3689</v>
      </c>
      <c r="I16" s="52">
        <v>-57.11462450592886</v>
      </c>
      <c r="J16" s="10">
        <v>266</v>
      </c>
      <c r="K16" s="52">
        <v>432</v>
      </c>
      <c r="L16" s="2"/>
      <c r="M16" s="2"/>
      <c r="N16" s="2"/>
      <c r="O16" s="2"/>
      <c r="P16" s="2"/>
      <c r="Q16" s="2"/>
      <c r="R16" s="2"/>
      <c r="S16" s="2"/>
      <c r="T16" s="2"/>
    </row>
    <row r="17" spans="1:20" ht="19.5" customHeight="1">
      <c r="A17" s="61" t="s">
        <v>72</v>
      </c>
      <c r="B17" s="178">
        <v>48645</v>
      </c>
      <c r="C17" s="178">
        <v>489349</v>
      </c>
      <c r="D17" s="279">
        <v>2.6</v>
      </c>
      <c r="E17" s="179">
        <v>20.5</v>
      </c>
      <c r="F17" s="349"/>
      <c r="G17" s="8" t="s">
        <v>73</v>
      </c>
      <c r="H17" s="9">
        <v>15019</v>
      </c>
      <c r="I17" s="37">
        <v>95.48353507744372</v>
      </c>
      <c r="J17" s="10">
        <v>744</v>
      </c>
      <c r="K17" s="11">
        <v>58.97</v>
      </c>
      <c r="L17" s="2"/>
      <c r="M17" s="2"/>
      <c r="N17" s="2"/>
      <c r="O17" s="2"/>
      <c r="P17" s="2"/>
      <c r="Q17" s="2"/>
      <c r="R17" s="2"/>
      <c r="S17" s="2"/>
      <c r="T17" s="2"/>
    </row>
    <row r="18" spans="1:20" ht="19.5" customHeight="1">
      <c r="A18" s="65" t="s">
        <v>74</v>
      </c>
      <c r="B18" s="174">
        <v>4432</v>
      </c>
      <c r="C18" s="174">
        <v>45933</v>
      </c>
      <c r="D18" s="82">
        <v>16.7</v>
      </c>
      <c r="E18" s="11">
        <v>50.7</v>
      </c>
      <c r="F18" s="349"/>
      <c r="G18" s="16" t="s">
        <v>75</v>
      </c>
      <c r="H18" s="9">
        <v>48353</v>
      </c>
      <c r="I18" s="37">
        <v>22.295007334715965</v>
      </c>
      <c r="J18" s="10">
        <v>326</v>
      </c>
      <c r="K18" s="11">
        <v>262.22</v>
      </c>
      <c r="L18" s="2"/>
      <c r="M18" s="2"/>
      <c r="N18" s="2"/>
      <c r="O18" s="2"/>
      <c r="P18" s="2"/>
      <c r="Q18" s="2"/>
      <c r="R18" s="2"/>
      <c r="S18" s="2"/>
      <c r="T18" s="2"/>
    </row>
    <row r="19" spans="1:20" ht="19.5" customHeight="1">
      <c r="A19" s="65" t="s">
        <v>139</v>
      </c>
      <c r="B19" s="174">
        <v>15803</v>
      </c>
      <c r="C19" s="174">
        <v>154769</v>
      </c>
      <c r="D19" s="82">
        <v>11.5</v>
      </c>
      <c r="E19" s="11">
        <v>40.5</v>
      </c>
      <c r="F19" s="349"/>
      <c r="G19" s="110"/>
      <c r="H19" s="38"/>
      <c r="I19" s="84"/>
      <c r="J19" s="114"/>
      <c r="K19" s="115"/>
      <c r="L19" s="2"/>
      <c r="M19" s="2"/>
      <c r="N19" s="2"/>
      <c r="O19" s="2"/>
      <c r="P19" s="2"/>
      <c r="Q19" s="2"/>
      <c r="R19" s="2"/>
      <c r="S19" s="2"/>
      <c r="T19" s="2"/>
    </row>
    <row r="20" spans="1:20" ht="19.5" customHeight="1">
      <c r="A20" s="71" t="s">
        <v>76</v>
      </c>
      <c r="B20" s="174">
        <v>15803</v>
      </c>
      <c r="C20" s="174">
        <v>154769</v>
      </c>
      <c r="D20" s="82">
        <v>11.5</v>
      </c>
      <c r="E20" s="11">
        <v>40.5</v>
      </c>
      <c r="F20" s="107"/>
      <c r="G20" s="110"/>
      <c r="H20" s="38"/>
      <c r="I20" s="84"/>
      <c r="J20" s="114"/>
      <c r="K20" s="115"/>
      <c r="L20" s="2"/>
      <c r="M20" s="2"/>
      <c r="N20" s="2"/>
      <c r="O20" s="2"/>
      <c r="P20" s="2"/>
      <c r="Q20" s="2"/>
      <c r="R20" s="2"/>
      <c r="S20" s="2"/>
      <c r="T20" s="2"/>
    </row>
    <row r="21" spans="1:20" ht="19.5" customHeight="1">
      <c r="A21" s="71" t="s">
        <v>77</v>
      </c>
      <c r="B21" s="174">
        <v>0</v>
      </c>
      <c r="C21" s="174">
        <v>0</v>
      </c>
      <c r="D21" s="174">
        <v>0</v>
      </c>
      <c r="E21" s="175">
        <v>0</v>
      </c>
      <c r="F21" s="107"/>
      <c r="G21" s="110"/>
      <c r="H21" s="38"/>
      <c r="I21" s="84"/>
      <c r="J21" s="114"/>
      <c r="K21" s="115"/>
      <c r="L21" s="2"/>
      <c r="M21" s="2"/>
      <c r="N21" s="2"/>
      <c r="O21" s="2"/>
      <c r="P21" s="2"/>
      <c r="Q21" s="2"/>
      <c r="R21" s="2"/>
      <c r="S21" s="2"/>
      <c r="T21" s="2"/>
    </row>
    <row r="22" spans="1:20" ht="19.5" customHeight="1">
      <c r="A22" s="65" t="s">
        <v>140</v>
      </c>
      <c r="B22" s="174">
        <f>B23+B24</f>
        <v>27298</v>
      </c>
      <c r="C22" s="174">
        <f>C23+C24</f>
        <v>276222</v>
      </c>
      <c r="D22" s="82">
        <v>-3.5</v>
      </c>
      <c r="E22" s="11">
        <v>8.3</v>
      </c>
      <c r="F22" s="107"/>
      <c r="G22" s="110"/>
      <c r="H22" s="38"/>
      <c r="I22" s="38"/>
      <c r="J22" s="38"/>
      <c r="K22" s="84"/>
      <c r="L22" s="2"/>
      <c r="M22" s="2"/>
      <c r="N22" s="2"/>
      <c r="O22" s="2"/>
      <c r="P22" s="2"/>
      <c r="Q22" s="2"/>
      <c r="R22" s="2"/>
      <c r="S22" s="2"/>
      <c r="T22" s="2"/>
    </row>
    <row r="23" spans="1:20" ht="19.5" customHeight="1">
      <c r="A23" s="71" t="s">
        <v>78</v>
      </c>
      <c r="B23" s="174">
        <v>948</v>
      </c>
      <c r="C23" s="174">
        <v>9581</v>
      </c>
      <c r="D23" s="82">
        <v>64.4</v>
      </c>
      <c r="E23" s="11">
        <v>62.4</v>
      </c>
      <c r="F23" s="107"/>
      <c r="G23" s="110"/>
      <c r="H23" s="38"/>
      <c r="I23" s="38"/>
      <c r="J23" s="38"/>
      <c r="K23" s="84"/>
      <c r="L23" s="2"/>
      <c r="M23" s="2"/>
      <c r="N23" s="2"/>
      <c r="O23" s="2"/>
      <c r="P23" s="2"/>
      <c r="Q23" s="2"/>
      <c r="R23" s="2"/>
      <c r="S23" s="2"/>
      <c r="T23" s="2"/>
    </row>
    <row r="24" spans="1:20" ht="19.5" customHeight="1">
      <c r="A24" s="71" t="s">
        <v>79</v>
      </c>
      <c r="B24" s="174">
        <v>26350</v>
      </c>
      <c r="C24" s="174">
        <v>266641</v>
      </c>
      <c r="D24" s="82">
        <v>-2.9</v>
      </c>
      <c r="E24" s="11">
        <v>7.8</v>
      </c>
      <c r="F24" s="107"/>
      <c r="G24" s="110"/>
      <c r="H24" s="38"/>
      <c r="I24" s="38"/>
      <c r="J24" s="38"/>
      <c r="K24" s="84"/>
      <c r="L24" s="2"/>
      <c r="M24" s="2"/>
      <c r="N24" s="2"/>
      <c r="O24" s="2"/>
      <c r="P24" s="2"/>
      <c r="Q24" s="2"/>
      <c r="R24" s="2"/>
      <c r="S24" s="2"/>
      <c r="T24" s="2"/>
    </row>
    <row r="25" spans="1:20" ht="19.5" customHeight="1">
      <c r="A25" s="65" t="s">
        <v>80</v>
      </c>
      <c r="B25" s="174">
        <v>298</v>
      </c>
      <c r="C25" s="174">
        <v>3956</v>
      </c>
      <c r="D25" s="82">
        <v>-54.7</v>
      </c>
      <c r="E25" s="11">
        <v>45.1</v>
      </c>
      <c r="F25" s="107"/>
      <c r="G25" s="110"/>
      <c r="H25" s="38"/>
      <c r="I25" s="38"/>
      <c r="J25" s="38"/>
      <c r="K25" s="84"/>
      <c r="L25" s="2"/>
      <c r="M25" s="2"/>
      <c r="N25" s="2"/>
      <c r="O25" s="2"/>
      <c r="P25" s="2"/>
      <c r="Q25" s="2"/>
      <c r="R25" s="2"/>
      <c r="S25" s="2"/>
      <c r="T25" s="2"/>
    </row>
    <row r="26" spans="1:20" ht="19.5" customHeight="1">
      <c r="A26" s="65" t="s">
        <v>81</v>
      </c>
      <c r="B26" s="174">
        <v>814</v>
      </c>
      <c r="C26" s="174">
        <v>8469</v>
      </c>
      <c r="D26" s="82">
        <v>-22</v>
      </c>
      <c r="E26" s="11">
        <v>-4</v>
      </c>
      <c r="F26" s="107"/>
      <c r="G26" s="110"/>
      <c r="H26" s="38"/>
      <c r="I26" s="38"/>
      <c r="J26" s="38"/>
      <c r="K26" s="84"/>
      <c r="L26" s="2"/>
      <c r="M26" s="2"/>
      <c r="N26" s="2"/>
      <c r="O26" s="2"/>
      <c r="P26" s="2"/>
      <c r="Q26" s="2"/>
      <c r="R26" s="2"/>
      <c r="S26" s="2"/>
      <c r="T26" s="2"/>
    </row>
    <row r="27" spans="1:12" ht="14.25">
      <c r="A27" s="77" t="s">
        <v>82</v>
      </c>
      <c r="B27" s="398">
        <v>221415</v>
      </c>
      <c r="C27" s="398">
        <v>2102620</v>
      </c>
      <c r="D27" s="399">
        <v>3.3</v>
      </c>
      <c r="E27" s="177">
        <v>-3.5</v>
      </c>
      <c r="F27" s="2"/>
      <c r="G27" s="85"/>
      <c r="H27" s="22"/>
      <c r="I27" s="22"/>
      <c r="J27" s="22"/>
      <c r="K27" s="102"/>
      <c r="L27" s="2"/>
    </row>
    <row r="28" spans="1:12" ht="14.25">
      <c r="A28" s="301">
        <v>4</v>
      </c>
      <c r="B28" s="301"/>
      <c r="C28" s="301"/>
      <c r="D28" s="301"/>
      <c r="E28" s="301"/>
      <c r="G28" s="94"/>
      <c r="H28" s="94"/>
      <c r="I28" s="94">
        <v>13</v>
      </c>
      <c r="J28" s="94"/>
      <c r="K28" s="94"/>
      <c r="L28" s="2"/>
    </row>
  </sheetData>
  <sheetProtection/>
  <mergeCells count="13">
    <mergeCell ref="A15:E15"/>
    <mergeCell ref="A28:E28"/>
    <mergeCell ref="A5:A6"/>
    <mergeCell ref="F13:F14"/>
    <mergeCell ref="F15:F16"/>
    <mergeCell ref="F17:F19"/>
    <mergeCell ref="A4:E4"/>
    <mergeCell ref="B5:C5"/>
    <mergeCell ref="D5:E5"/>
    <mergeCell ref="G4:L4"/>
    <mergeCell ref="H5:I6"/>
    <mergeCell ref="J5:K6"/>
    <mergeCell ref="G5:G7"/>
  </mergeCells>
  <printOptions/>
  <pageMargins left="0.7480314960629921" right="0.15748031496062992" top="0.3937007874015748" bottom="0.1968503937007874" header="0.5118110236220472" footer="0.5118110236220472"/>
  <pageSetup horizontalDpi="180" verticalDpi="18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V21"/>
  <sheetViews>
    <sheetView workbookViewId="0" topLeftCell="A1">
      <selection activeCell="G12" sqref="G12"/>
    </sheetView>
  </sheetViews>
  <sheetFormatPr defaultColWidth="9.00390625" defaultRowHeight="14.25"/>
  <cols>
    <col min="2" max="2" width="13.00390625" style="0" customWidth="1"/>
    <col min="3" max="3" width="9.875" style="0" customWidth="1"/>
    <col min="7" max="7" width="14.25390625" style="0" customWidth="1"/>
    <col min="8" max="8" width="17.00390625" style="0" customWidth="1"/>
    <col min="9" max="9" width="11.75390625" style="0" customWidth="1"/>
    <col min="10" max="10" width="10.25390625" style="0" customWidth="1"/>
  </cols>
  <sheetData>
    <row r="3" spans="2:22" ht="45.75" customHeight="1">
      <c r="B3" s="351" t="s">
        <v>171</v>
      </c>
      <c r="C3" s="325"/>
      <c r="D3" s="325"/>
      <c r="E3" s="325"/>
      <c r="G3" s="27"/>
      <c r="H3" s="352" t="s">
        <v>170</v>
      </c>
      <c r="I3" s="352"/>
      <c r="J3" s="35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2:22" ht="30.75" customHeight="1">
      <c r="B4" s="354" t="s">
        <v>83</v>
      </c>
      <c r="C4" s="356" t="s">
        <v>48</v>
      </c>
      <c r="D4" s="358" t="s">
        <v>84</v>
      </c>
      <c r="E4" s="360" t="s">
        <v>85</v>
      </c>
      <c r="G4" s="28"/>
      <c r="H4" s="331" t="s">
        <v>3</v>
      </c>
      <c r="I4" s="242" t="s">
        <v>48</v>
      </c>
      <c r="J4" s="363" t="s">
        <v>49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2:22" ht="41.25" customHeight="1">
      <c r="B5" s="355"/>
      <c r="C5" s="357"/>
      <c r="D5" s="359"/>
      <c r="E5" s="258"/>
      <c r="G5" s="28"/>
      <c r="H5" s="361"/>
      <c r="I5" s="362"/>
      <c r="J5" s="364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2:17" ht="25.5" customHeight="1">
      <c r="B6" s="86" t="s">
        <v>86</v>
      </c>
      <c r="C6" s="234">
        <v>519016</v>
      </c>
      <c r="D6" s="240">
        <v>410810</v>
      </c>
      <c r="E6" s="281">
        <v>26.3</v>
      </c>
      <c r="F6" s="2"/>
      <c r="G6" s="28"/>
      <c r="H6" s="54" t="s">
        <v>54</v>
      </c>
      <c r="I6" s="9">
        <v>9528434.8</v>
      </c>
      <c r="J6" s="113">
        <v>12.6</v>
      </c>
      <c r="K6" s="2"/>
      <c r="L6" s="2"/>
      <c r="M6" s="2"/>
      <c r="N6" s="2"/>
      <c r="O6" s="2"/>
      <c r="P6" s="2"/>
      <c r="Q6" s="2"/>
    </row>
    <row r="7" spans="2:17" ht="25.5" customHeight="1">
      <c r="B7" s="87" t="s">
        <v>82</v>
      </c>
      <c r="C7" s="235">
        <v>165718</v>
      </c>
      <c r="D7" s="284">
        <v>183897</v>
      </c>
      <c r="E7" s="282">
        <v>-9.9</v>
      </c>
      <c r="F7" s="2"/>
      <c r="G7" s="28"/>
      <c r="H7" s="8" t="s">
        <v>56</v>
      </c>
      <c r="I7" s="9">
        <v>2246025.7</v>
      </c>
      <c r="J7" s="52">
        <v>18.6</v>
      </c>
      <c r="K7" s="2"/>
      <c r="L7" s="2"/>
      <c r="M7" s="2"/>
      <c r="N7" s="2"/>
      <c r="O7" s="2"/>
      <c r="P7" s="2"/>
      <c r="Q7" s="2"/>
    </row>
    <row r="8" spans="2:17" ht="24" customHeight="1">
      <c r="B8" s="88" t="s">
        <v>72</v>
      </c>
      <c r="C8" s="89">
        <v>353298</v>
      </c>
      <c r="D8" s="210">
        <v>226913</v>
      </c>
      <c r="E8" s="282">
        <v>55.7</v>
      </c>
      <c r="F8" s="2"/>
      <c r="G8" s="28"/>
      <c r="H8" s="8" t="s">
        <v>57</v>
      </c>
      <c r="I8" s="9">
        <v>2471395.3</v>
      </c>
      <c r="J8" s="52">
        <v>9.4</v>
      </c>
      <c r="K8" s="2"/>
      <c r="L8" s="2"/>
      <c r="M8" s="2"/>
      <c r="N8" s="2"/>
      <c r="O8" s="2"/>
      <c r="P8" s="2"/>
      <c r="Q8" s="2"/>
    </row>
    <row r="9" spans="2:17" ht="21.75" customHeight="1">
      <c r="B9" s="88" t="s">
        <v>87</v>
      </c>
      <c r="C9" s="210">
        <v>8343</v>
      </c>
      <c r="D9" s="284">
        <v>11252</v>
      </c>
      <c r="E9" s="282">
        <v>-25.9</v>
      </c>
      <c r="F9" s="2"/>
      <c r="G9" s="28"/>
      <c r="H9" s="8" t="s">
        <v>59</v>
      </c>
      <c r="I9" s="9">
        <v>241488.1</v>
      </c>
      <c r="J9" s="52">
        <v>13.2</v>
      </c>
      <c r="K9" s="2"/>
      <c r="L9" s="2"/>
      <c r="M9" s="2"/>
      <c r="N9" s="2"/>
      <c r="O9" s="2"/>
      <c r="P9" s="2"/>
      <c r="Q9" s="2"/>
    </row>
    <row r="10" spans="2:17" ht="17.25" customHeight="1">
      <c r="B10" s="90" t="s">
        <v>120</v>
      </c>
      <c r="C10" s="210">
        <v>205</v>
      </c>
      <c r="D10" s="284">
        <v>4700</v>
      </c>
      <c r="E10" s="282">
        <v>-95.6</v>
      </c>
      <c r="F10" s="2"/>
      <c r="G10" s="28"/>
      <c r="H10" s="8" t="s">
        <v>61</v>
      </c>
      <c r="I10" s="9">
        <v>384665</v>
      </c>
      <c r="J10" s="52">
        <v>14.9</v>
      </c>
      <c r="K10" s="2"/>
      <c r="L10" s="2"/>
      <c r="M10" s="2"/>
      <c r="N10" s="2"/>
      <c r="O10" s="2"/>
      <c r="P10" s="2"/>
      <c r="Q10" s="2"/>
    </row>
    <row r="11" spans="2:17" ht="21" customHeight="1">
      <c r="B11" s="90" t="s">
        <v>121</v>
      </c>
      <c r="C11" s="210">
        <v>0</v>
      </c>
      <c r="D11" s="284">
        <v>1780</v>
      </c>
      <c r="E11" s="282">
        <v>-100</v>
      </c>
      <c r="F11" s="2"/>
      <c r="G11" s="79"/>
      <c r="H11" s="16" t="s">
        <v>63</v>
      </c>
      <c r="I11" s="9">
        <v>1455635</v>
      </c>
      <c r="J11" s="55">
        <v>7.1</v>
      </c>
      <c r="K11" s="2"/>
      <c r="L11" s="2"/>
      <c r="M11" s="2"/>
      <c r="N11" s="2"/>
      <c r="O11" s="2"/>
      <c r="P11" s="2"/>
      <c r="Q11" s="2"/>
    </row>
    <row r="12" spans="2:17" ht="23.25" customHeight="1">
      <c r="B12" s="90" t="s">
        <v>122</v>
      </c>
      <c r="C12" s="210">
        <v>22674</v>
      </c>
      <c r="D12" s="284">
        <v>14426</v>
      </c>
      <c r="E12" s="282">
        <v>57.2</v>
      </c>
      <c r="F12" s="2"/>
      <c r="G12" s="28"/>
      <c r="H12" s="8" t="s">
        <v>64</v>
      </c>
      <c r="I12" s="9">
        <v>728192.2</v>
      </c>
      <c r="J12" s="52">
        <v>11.1</v>
      </c>
      <c r="K12" s="2"/>
      <c r="L12" s="2"/>
      <c r="M12" s="2"/>
      <c r="N12" s="2"/>
      <c r="O12" s="2"/>
      <c r="P12" s="2"/>
      <c r="Q12" s="2"/>
    </row>
    <row r="13" spans="2:17" ht="17.25" customHeight="1">
      <c r="B13" s="90" t="s">
        <v>123</v>
      </c>
      <c r="C13" s="210">
        <v>14255</v>
      </c>
      <c r="D13" s="284">
        <v>21446</v>
      </c>
      <c r="E13" s="282">
        <v>-33.5</v>
      </c>
      <c r="F13" s="2"/>
      <c r="G13" s="28"/>
      <c r="H13" s="8" t="s">
        <v>65</v>
      </c>
      <c r="I13" s="9">
        <v>585042.6</v>
      </c>
      <c r="J13" s="55">
        <v>10.4</v>
      </c>
      <c r="K13" s="2"/>
      <c r="L13" s="2"/>
      <c r="M13" s="2"/>
      <c r="N13" s="2"/>
      <c r="O13" s="2"/>
      <c r="P13" s="2"/>
      <c r="Q13" s="2"/>
    </row>
    <row r="14" spans="2:17" ht="22.5" customHeight="1">
      <c r="B14" s="91" t="s">
        <v>92</v>
      </c>
      <c r="C14" s="210">
        <v>104838</v>
      </c>
      <c r="D14" s="284">
        <v>59130</v>
      </c>
      <c r="E14" s="282">
        <v>77.3</v>
      </c>
      <c r="F14" s="2"/>
      <c r="G14" s="28"/>
      <c r="H14" s="8" t="s">
        <v>71</v>
      </c>
      <c r="I14" s="9">
        <v>941279.8</v>
      </c>
      <c r="J14" s="52">
        <v>13.1</v>
      </c>
      <c r="K14" s="2"/>
      <c r="L14" s="2"/>
      <c r="M14" s="2"/>
      <c r="N14" s="2"/>
      <c r="O14" s="2"/>
      <c r="P14" s="2"/>
      <c r="Q14" s="2"/>
    </row>
    <row r="15" spans="2:17" ht="24.75" customHeight="1">
      <c r="B15" s="90" t="s">
        <v>124</v>
      </c>
      <c r="C15" s="210">
        <v>2184</v>
      </c>
      <c r="D15" s="284">
        <v>8010</v>
      </c>
      <c r="E15" s="282">
        <v>-72.7</v>
      </c>
      <c r="F15" s="2"/>
      <c r="G15" s="28"/>
      <c r="H15" s="8" t="s">
        <v>73</v>
      </c>
      <c r="I15" s="9">
        <v>697966.6</v>
      </c>
      <c r="J15" s="55">
        <v>10.3</v>
      </c>
      <c r="K15" s="2"/>
      <c r="L15" s="2"/>
      <c r="M15" s="2"/>
      <c r="N15" s="2"/>
      <c r="O15" s="2"/>
      <c r="P15" s="2"/>
      <c r="Q15" s="2"/>
    </row>
    <row r="16" spans="2:17" ht="20.25" customHeight="1">
      <c r="B16" s="92" t="s">
        <v>125</v>
      </c>
      <c r="C16" s="236">
        <v>15478</v>
      </c>
      <c r="D16" s="284">
        <v>44813</v>
      </c>
      <c r="E16" s="282">
        <v>-65.5</v>
      </c>
      <c r="F16" s="2"/>
      <c r="G16" s="28"/>
      <c r="H16" s="8" t="s">
        <v>75</v>
      </c>
      <c r="I16" s="9">
        <v>1108294.9</v>
      </c>
      <c r="J16" s="55">
        <v>12.9</v>
      </c>
      <c r="K16" s="2"/>
      <c r="L16" s="2"/>
      <c r="M16" s="2"/>
      <c r="N16" s="2"/>
      <c r="O16" s="2"/>
      <c r="P16" s="2"/>
      <c r="Q16" s="2"/>
    </row>
    <row r="17" spans="2:17" ht="24" customHeight="1">
      <c r="B17" s="93" t="s">
        <v>94</v>
      </c>
      <c r="C17" s="285">
        <v>185321</v>
      </c>
      <c r="D17" s="286">
        <v>61356</v>
      </c>
      <c r="E17" s="283">
        <v>202</v>
      </c>
      <c r="F17" s="2"/>
      <c r="G17" s="28"/>
      <c r="H17" s="21"/>
      <c r="I17" s="131"/>
      <c r="J17" s="193"/>
      <c r="K17" s="2"/>
      <c r="L17" s="2"/>
      <c r="M17" s="2"/>
      <c r="N17" s="2"/>
      <c r="O17" s="2"/>
      <c r="P17" s="2"/>
      <c r="Q17" s="2"/>
    </row>
    <row r="18" spans="2:10" ht="21" customHeight="1">
      <c r="B18" s="353" t="s">
        <v>95</v>
      </c>
      <c r="C18" s="301"/>
      <c r="D18" s="301"/>
      <c r="E18" s="301"/>
      <c r="H18" s="94"/>
      <c r="I18" s="104" t="s">
        <v>96</v>
      </c>
      <c r="J18" s="94"/>
    </row>
    <row r="19" spans="2:5" ht="14.25">
      <c r="B19" s="95"/>
      <c r="C19" s="96"/>
      <c r="D19" s="97"/>
      <c r="E19" s="97"/>
    </row>
    <row r="20" spans="2:8" ht="14.25">
      <c r="B20" s="98"/>
      <c r="C20" s="99"/>
      <c r="D20" s="100"/>
      <c r="E20" s="100"/>
      <c r="H20" s="101"/>
    </row>
    <row r="21" spans="2:5" ht="14.25">
      <c r="B21" s="98"/>
      <c r="C21" s="96"/>
      <c r="D21" s="100"/>
      <c r="E21" s="100"/>
    </row>
  </sheetData>
  <sheetProtection/>
  <mergeCells count="10">
    <mergeCell ref="B3:E3"/>
    <mergeCell ref="H3:J3"/>
    <mergeCell ref="B18:E18"/>
    <mergeCell ref="B4:B5"/>
    <mergeCell ref="C4:C5"/>
    <mergeCell ref="D4:D5"/>
    <mergeCell ref="E4:E5"/>
    <mergeCell ref="H4:H5"/>
    <mergeCell ref="I4:I5"/>
    <mergeCell ref="J4:J5"/>
  </mergeCells>
  <printOptions/>
  <pageMargins left="0.7479166666666667" right="0.15694444444444444" top="0.5902777777777778" bottom="0.5902777777777778" header="0.5118055555555555" footer="0.5118055555555555"/>
  <pageSetup horizontalDpi="180" verticalDpi="18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Z28"/>
  <sheetViews>
    <sheetView workbookViewId="0" topLeftCell="A1">
      <selection activeCell="M16" sqref="M16"/>
    </sheetView>
  </sheetViews>
  <sheetFormatPr defaultColWidth="9.00390625" defaultRowHeight="14.25"/>
  <cols>
    <col min="1" max="1" width="13.75390625" style="0" customWidth="1"/>
    <col min="2" max="2" width="5.50390625" style="0" customWidth="1"/>
    <col min="3" max="3" width="8.50390625" style="0" customWidth="1"/>
    <col min="4" max="4" width="7.75390625" style="0" customWidth="1"/>
    <col min="5" max="5" width="8.75390625" style="0" customWidth="1"/>
    <col min="6" max="6" width="8.625" style="0" customWidth="1"/>
    <col min="7" max="7" width="11.00390625" style="0" customWidth="1"/>
    <col min="8" max="8" width="23.625" style="0" customWidth="1"/>
    <col min="9" max="9" width="9.375" style="0" customWidth="1"/>
    <col min="10" max="10" width="9.00390625" style="0" customWidth="1"/>
    <col min="11" max="11" width="9.50390625" style="0" customWidth="1"/>
    <col min="12" max="12" width="8.50390625" style="0" customWidth="1"/>
  </cols>
  <sheetData>
    <row r="4" spans="1:25" ht="33.75" customHeight="1">
      <c r="A4" s="365" t="s">
        <v>168</v>
      </c>
      <c r="B4" s="366"/>
      <c r="C4" s="366"/>
      <c r="D4" s="366"/>
      <c r="E4" s="366"/>
      <c r="F4" s="366"/>
      <c r="G4" s="27"/>
      <c r="H4" s="319" t="s">
        <v>169</v>
      </c>
      <c r="I4" s="295"/>
      <c r="J4" s="295"/>
      <c r="K4" s="295"/>
      <c r="L4" s="295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27" customHeight="1">
      <c r="A5" s="374" t="s">
        <v>3</v>
      </c>
      <c r="B5" s="333" t="s">
        <v>4</v>
      </c>
      <c r="C5" s="367" t="s">
        <v>97</v>
      </c>
      <c r="D5" s="368"/>
      <c r="E5" s="369" t="s">
        <v>98</v>
      </c>
      <c r="F5" s="370"/>
      <c r="G5" s="28"/>
      <c r="H5" s="331" t="s">
        <v>3</v>
      </c>
      <c r="I5" s="369" t="s">
        <v>15</v>
      </c>
      <c r="J5" s="371"/>
      <c r="K5" s="369" t="s">
        <v>16</v>
      </c>
      <c r="L5" s="370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40.5" customHeight="1">
      <c r="A6" s="375"/>
      <c r="B6" s="334"/>
      <c r="C6" s="239" t="s">
        <v>99</v>
      </c>
      <c r="D6" s="239" t="s">
        <v>100</v>
      </c>
      <c r="E6" s="239" t="s">
        <v>99</v>
      </c>
      <c r="F6" s="238" t="s">
        <v>100</v>
      </c>
      <c r="G6" s="28"/>
      <c r="H6" s="332"/>
      <c r="I6" s="29" t="s">
        <v>48</v>
      </c>
      <c r="J6" s="32" t="s">
        <v>49</v>
      </c>
      <c r="K6" s="29" t="s">
        <v>48</v>
      </c>
      <c r="L6" s="31" t="s">
        <v>49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9.5" customHeight="1">
      <c r="A7" s="7" t="s">
        <v>54</v>
      </c>
      <c r="B7" s="58" t="s">
        <v>8</v>
      </c>
      <c r="C7" s="34">
        <v>775507</v>
      </c>
      <c r="D7" s="277">
        <v>7.297699657701973</v>
      </c>
      <c r="E7" s="34">
        <v>6261064</v>
      </c>
      <c r="F7" s="278">
        <v>39.49999754913867</v>
      </c>
      <c r="G7" s="28"/>
      <c r="H7" s="53" t="s">
        <v>101</v>
      </c>
      <c r="I7" s="280">
        <v>94180</v>
      </c>
      <c r="J7" s="35">
        <v>16</v>
      </c>
      <c r="K7" s="178">
        <v>1829403</v>
      </c>
      <c r="L7" s="179">
        <v>-1.9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9.5" customHeight="1">
      <c r="A8" s="54" t="s">
        <v>56</v>
      </c>
      <c r="B8" s="58" t="s">
        <v>8</v>
      </c>
      <c r="C8" s="9">
        <v>38507</v>
      </c>
      <c r="D8" s="122">
        <v>22.376533401131372</v>
      </c>
      <c r="E8" s="9">
        <v>1159160</v>
      </c>
      <c r="F8" s="55">
        <v>34.6</v>
      </c>
      <c r="G8" s="56"/>
      <c r="H8" s="7" t="s">
        <v>53</v>
      </c>
      <c r="I8" s="78">
        <v>60580</v>
      </c>
      <c r="J8" s="37">
        <v>-2.4</v>
      </c>
      <c r="K8" s="174">
        <v>60580</v>
      </c>
      <c r="L8" s="11">
        <v>-2.4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9.5" customHeight="1">
      <c r="A9" s="54" t="s">
        <v>57</v>
      </c>
      <c r="B9" s="58" t="s">
        <v>8</v>
      </c>
      <c r="C9" s="9">
        <v>44266</v>
      </c>
      <c r="D9" s="122">
        <v>0.07008025319317213</v>
      </c>
      <c r="E9" s="9">
        <v>707890</v>
      </c>
      <c r="F9" s="26">
        <v>29.1</v>
      </c>
      <c r="G9" s="56"/>
      <c r="H9" s="7" t="s">
        <v>55</v>
      </c>
      <c r="I9" s="78">
        <v>33600</v>
      </c>
      <c r="J9" s="37">
        <v>84</v>
      </c>
      <c r="K9" s="174">
        <v>1768822</v>
      </c>
      <c r="L9" s="11">
        <v>-1.9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9.5" customHeight="1">
      <c r="A10" s="54" t="s">
        <v>59</v>
      </c>
      <c r="B10" s="58" t="s">
        <v>8</v>
      </c>
      <c r="C10" s="9">
        <v>29818</v>
      </c>
      <c r="D10" s="122">
        <v>12.02194004057404</v>
      </c>
      <c r="E10" s="9">
        <v>519016</v>
      </c>
      <c r="F10" s="26">
        <v>26.339670407244228</v>
      </c>
      <c r="G10" s="56"/>
      <c r="H10" s="57" t="s">
        <v>58</v>
      </c>
      <c r="I10" s="78">
        <v>71508</v>
      </c>
      <c r="J10" s="37">
        <v>16.6</v>
      </c>
      <c r="K10" s="174">
        <v>85633</v>
      </c>
      <c r="L10" s="11">
        <v>11.8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9.5" customHeight="1">
      <c r="A11" s="54" t="s">
        <v>61</v>
      </c>
      <c r="B11" s="58" t="s">
        <v>8</v>
      </c>
      <c r="C11" s="9">
        <v>25948</v>
      </c>
      <c r="D11" s="122">
        <v>10.332511267964971</v>
      </c>
      <c r="E11" s="9">
        <v>359211</v>
      </c>
      <c r="F11" s="55">
        <v>39.07059397430834</v>
      </c>
      <c r="G11" s="56"/>
      <c r="H11" s="57" t="s">
        <v>60</v>
      </c>
      <c r="I11" s="78">
        <v>21446</v>
      </c>
      <c r="J11" s="37">
        <v>17.5</v>
      </c>
      <c r="K11" s="174">
        <v>1742543</v>
      </c>
      <c r="L11" s="11">
        <v>-1.6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9.5" customHeight="1">
      <c r="A12" s="54" t="s">
        <v>63</v>
      </c>
      <c r="B12" s="58" t="s">
        <v>8</v>
      </c>
      <c r="C12" s="9">
        <v>82695</v>
      </c>
      <c r="D12" s="49">
        <v>27.511448969207276</v>
      </c>
      <c r="E12" s="9">
        <v>1563380</v>
      </c>
      <c r="F12" s="55">
        <v>58.98916337802822</v>
      </c>
      <c r="G12" s="56"/>
      <c r="H12" s="57" t="s">
        <v>62</v>
      </c>
      <c r="I12" s="78">
        <v>1226</v>
      </c>
      <c r="J12" s="37">
        <v>6.4</v>
      </c>
      <c r="K12" s="174">
        <v>1226</v>
      </c>
      <c r="L12" s="11">
        <v>6.4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9.5" customHeight="1">
      <c r="A13" s="54" t="s">
        <v>64</v>
      </c>
      <c r="B13" s="58" t="s">
        <v>8</v>
      </c>
      <c r="C13" s="9">
        <v>41285</v>
      </c>
      <c r="D13" s="37">
        <v>2.602017992941996</v>
      </c>
      <c r="E13" s="9">
        <v>548004</v>
      </c>
      <c r="F13" s="55">
        <v>1.7</v>
      </c>
      <c r="G13" s="56"/>
      <c r="H13" s="57" t="s">
        <v>134</v>
      </c>
      <c r="I13" s="78">
        <v>653</v>
      </c>
      <c r="J13" s="37">
        <v>-35.2</v>
      </c>
      <c r="K13" s="174">
        <v>14779</v>
      </c>
      <c r="L13" s="11">
        <v>-49.7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9.5" customHeight="1">
      <c r="A14" s="54" t="s">
        <v>65</v>
      </c>
      <c r="B14" s="58" t="s">
        <v>8</v>
      </c>
      <c r="C14" s="9">
        <v>32828</v>
      </c>
      <c r="D14" s="37">
        <v>25.686282016922558</v>
      </c>
      <c r="E14" s="9">
        <v>186849</v>
      </c>
      <c r="F14" s="26">
        <v>-21.724868877456984</v>
      </c>
      <c r="G14" s="56"/>
      <c r="H14" s="21"/>
      <c r="I14" s="131"/>
      <c r="J14" s="131"/>
      <c r="K14" s="131"/>
      <c r="L14" s="181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8" customHeight="1">
      <c r="A15" s="54" t="s">
        <v>71</v>
      </c>
      <c r="B15" s="58" t="s">
        <v>8</v>
      </c>
      <c r="C15" s="9">
        <v>36471</v>
      </c>
      <c r="D15" s="37">
        <v>-10.94642769937002</v>
      </c>
      <c r="E15" s="9">
        <v>358191</v>
      </c>
      <c r="F15" s="55">
        <v>19.401776071042832</v>
      </c>
      <c r="G15" s="56"/>
      <c r="H15" s="372"/>
      <c r="I15" s="372"/>
      <c r="J15" s="372"/>
      <c r="K15" s="372"/>
      <c r="L15" s="37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27" customHeight="1">
      <c r="A16" s="54" t="s">
        <v>73</v>
      </c>
      <c r="B16" s="58" t="s">
        <v>8</v>
      </c>
      <c r="C16" s="9">
        <v>39135</v>
      </c>
      <c r="D16" s="37">
        <v>-0.9516337222545634</v>
      </c>
      <c r="E16" s="9">
        <v>541405</v>
      </c>
      <c r="F16" s="55">
        <v>20.178156811734468</v>
      </c>
      <c r="G16" s="56"/>
      <c r="H16" s="59" t="s">
        <v>66</v>
      </c>
      <c r="I16" s="80" t="s">
        <v>67</v>
      </c>
      <c r="J16" s="80" t="s">
        <v>68</v>
      </c>
      <c r="K16" s="29" t="s">
        <v>69</v>
      </c>
      <c r="L16" s="81" t="s">
        <v>70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9.5" customHeight="1">
      <c r="A17" s="54" t="s">
        <v>75</v>
      </c>
      <c r="B17" s="60" t="s">
        <v>8</v>
      </c>
      <c r="C17" s="9">
        <v>63396</v>
      </c>
      <c r="D17" s="37">
        <v>20.020446413358318</v>
      </c>
      <c r="E17" s="9">
        <v>1203505</v>
      </c>
      <c r="F17" s="26">
        <v>24.248549751349074</v>
      </c>
      <c r="G17" s="56"/>
      <c r="H17" s="61" t="s">
        <v>72</v>
      </c>
      <c r="I17" s="178">
        <v>8774</v>
      </c>
      <c r="J17" s="178">
        <v>94180</v>
      </c>
      <c r="K17" s="279">
        <v>3</v>
      </c>
      <c r="L17" s="179">
        <v>16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6" ht="19.5" customHeight="1">
      <c r="A18" s="47"/>
      <c r="B18" s="62"/>
      <c r="C18" s="63"/>
      <c r="D18" s="63"/>
      <c r="E18" s="63"/>
      <c r="F18" s="47"/>
      <c r="G18" s="64"/>
      <c r="H18" s="65" t="s">
        <v>74</v>
      </c>
      <c r="I18" s="174">
        <v>879</v>
      </c>
      <c r="J18" s="174">
        <v>9097</v>
      </c>
      <c r="K18" s="82">
        <v>14.7</v>
      </c>
      <c r="L18" s="11">
        <v>43.8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13" ht="19.5" customHeight="1">
      <c r="A19" s="66"/>
      <c r="B19" s="67"/>
      <c r="C19" s="68"/>
      <c r="D19" s="67"/>
      <c r="E19" s="69"/>
      <c r="F19" s="70"/>
      <c r="G19" s="2"/>
      <c r="H19" s="65" t="s">
        <v>139</v>
      </c>
      <c r="I19" s="78">
        <v>2957</v>
      </c>
      <c r="J19" s="78">
        <v>31146</v>
      </c>
      <c r="K19" s="37">
        <v>2.1</v>
      </c>
      <c r="L19" s="11">
        <v>32.9</v>
      </c>
      <c r="M19" s="2"/>
    </row>
    <row r="20" spans="1:13" ht="19.5" customHeight="1">
      <c r="A20" s="66"/>
      <c r="B20" s="67"/>
      <c r="C20" s="68"/>
      <c r="D20" s="67"/>
      <c r="E20" s="69"/>
      <c r="F20" s="70"/>
      <c r="G20" s="2"/>
      <c r="H20" s="71" t="s">
        <v>76</v>
      </c>
      <c r="I20" s="78">
        <v>2957</v>
      </c>
      <c r="J20" s="78">
        <v>31146</v>
      </c>
      <c r="K20" s="37">
        <v>2.1</v>
      </c>
      <c r="L20" s="11">
        <v>32.9</v>
      </c>
      <c r="M20" s="2"/>
    </row>
    <row r="21" spans="1:13" ht="19.5" customHeight="1">
      <c r="A21" s="66"/>
      <c r="B21" s="67"/>
      <c r="C21" s="68"/>
      <c r="D21" s="67"/>
      <c r="E21" s="69"/>
      <c r="F21" s="70"/>
      <c r="G21" s="2"/>
      <c r="H21" s="71" t="s">
        <v>77</v>
      </c>
      <c r="I21" s="174">
        <v>0</v>
      </c>
      <c r="J21" s="174">
        <v>0</v>
      </c>
      <c r="K21" s="174">
        <v>0</v>
      </c>
      <c r="L21" s="175">
        <v>0</v>
      </c>
      <c r="M21" s="2"/>
    </row>
    <row r="22" spans="1:13" ht="19.5" customHeight="1">
      <c r="A22" s="68"/>
      <c r="B22" s="67"/>
      <c r="C22" s="68"/>
      <c r="D22" s="67"/>
      <c r="E22" s="69"/>
      <c r="F22" s="70"/>
      <c r="G22" s="2"/>
      <c r="H22" s="65" t="s">
        <v>140</v>
      </c>
      <c r="I22" s="176">
        <f>I23+I24</f>
        <v>4631</v>
      </c>
      <c r="J22" s="176">
        <f>J23+J24</f>
        <v>50585</v>
      </c>
      <c r="K22" s="82">
        <v>4.6</v>
      </c>
      <c r="L22" s="11">
        <v>5.7</v>
      </c>
      <c r="M22" s="2"/>
    </row>
    <row r="23" spans="1:13" ht="19.5" customHeight="1">
      <c r="A23" s="68"/>
      <c r="B23" s="67"/>
      <c r="C23" s="68"/>
      <c r="D23" s="67"/>
      <c r="E23" s="69"/>
      <c r="F23" s="70"/>
      <c r="G23" s="2"/>
      <c r="H23" s="71" t="s">
        <v>78</v>
      </c>
      <c r="I23" s="78">
        <v>192</v>
      </c>
      <c r="J23" s="78">
        <v>1955</v>
      </c>
      <c r="K23" s="37">
        <v>52.9</v>
      </c>
      <c r="L23" s="11">
        <v>52.1</v>
      </c>
      <c r="M23" s="2"/>
    </row>
    <row r="24" spans="1:13" ht="19.5" customHeight="1">
      <c r="A24" s="68"/>
      <c r="B24" s="67"/>
      <c r="C24" s="68"/>
      <c r="D24" s="67"/>
      <c r="E24" s="69"/>
      <c r="F24" s="70"/>
      <c r="G24" s="2"/>
      <c r="H24" s="71" t="s">
        <v>79</v>
      </c>
      <c r="I24" s="174">
        <v>4439</v>
      </c>
      <c r="J24" s="174">
        <v>48630</v>
      </c>
      <c r="K24" s="82">
        <v>3.9</v>
      </c>
      <c r="L24" s="11">
        <v>4.5</v>
      </c>
      <c r="M24" s="2"/>
    </row>
    <row r="25" spans="1:13" ht="19.5" customHeight="1">
      <c r="A25" s="68"/>
      <c r="B25" s="67"/>
      <c r="C25" s="68"/>
      <c r="D25" s="67"/>
      <c r="E25" s="69"/>
      <c r="F25" s="70"/>
      <c r="G25" s="2"/>
      <c r="H25" s="65" t="s">
        <v>80</v>
      </c>
      <c r="I25" s="78">
        <v>57</v>
      </c>
      <c r="J25" s="78">
        <v>760</v>
      </c>
      <c r="K25" s="37">
        <v>-47.1</v>
      </c>
      <c r="L25" s="26">
        <v>38.7</v>
      </c>
      <c r="M25" s="2"/>
    </row>
    <row r="26" spans="1:13" ht="19.5" customHeight="1">
      <c r="A26" s="72"/>
      <c r="B26" s="73"/>
      <c r="C26" s="72"/>
      <c r="D26" s="73"/>
      <c r="E26" s="74"/>
      <c r="F26" s="75"/>
      <c r="H26" s="65" t="s">
        <v>81</v>
      </c>
      <c r="I26" s="78">
        <v>250</v>
      </c>
      <c r="J26" s="78">
        <v>2593</v>
      </c>
      <c r="K26" s="37">
        <v>-23.8</v>
      </c>
      <c r="L26" s="11">
        <v>-3.6</v>
      </c>
      <c r="M26" s="2"/>
    </row>
    <row r="27" spans="1:13" ht="19.5" customHeight="1">
      <c r="A27" s="76"/>
      <c r="B27" s="5"/>
      <c r="C27" s="76"/>
      <c r="D27" s="5"/>
      <c r="E27" s="4"/>
      <c r="F27" s="6"/>
      <c r="H27" s="77" t="s">
        <v>82</v>
      </c>
      <c r="I27" s="173">
        <v>178981</v>
      </c>
      <c r="J27" s="173">
        <v>1735223</v>
      </c>
      <c r="K27" s="40">
        <v>1.5</v>
      </c>
      <c r="L27" s="177">
        <v>-2.7</v>
      </c>
      <c r="M27" s="2"/>
    </row>
    <row r="28" spans="1:12" ht="14.25">
      <c r="A28" s="373">
        <v>12</v>
      </c>
      <c r="B28" s="373"/>
      <c r="C28" s="373"/>
      <c r="D28" s="373"/>
      <c r="E28" s="373"/>
      <c r="F28" s="373"/>
      <c r="H28" s="301">
        <v>5</v>
      </c>
      <c r="I28" s="301"/>
      <c r="J28" s="301"/>
      <c r="K28" s="301"/>
      <c r="L28" s="301"/>
    </row>
  </sheetData>
  <sheetProtection/>
  <mergeCells count="12">
    <mergeCell ref="H15:L15"/>
    <mergeCell ref="A28:F28"/>
    <mergeCell ref="H28:L28"/>
    <mergeCell ref="A5:A6"/>
    <mergeCell ref="B5:B6"/>
    <mergeCell ref="H5:H6"/>
    <mergeCell ref="A4:F4"/>
    <mergeCell ref="H4:L4"/>
    <mergeCell ref="C5:D5"/>
    <mergeCell ref="E5:F5"/>
    <mergeCell ref="I5:J5"/>
    <mergeCell ref="K5:L5"/>
  </mergeCells>
  <printOptions/>
  <pageMargins left="0.7480314960629921" right="0.15748031496062992" top="0.1968503937007874" bottom="0" header="0.5118110236220472" footer="0.5118110236220472"/>
  <pageSetup horizontalDpi="180" verticalDpi="18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X26"/>
  <sheetViews>
    <sheetView workbookViewId="0" topLeftCell="A1">
      <selection activeCell="F14" sqref="F14"/>
    </sheetView>
  </sheetViews>
  <sheetFormatPr defaultColWidth="9.00390625" defaultRowHeight="14.25"/>
  <cols>
    <col min="1" max="1" width="15.625" style="0" customWidth="1"/>
    <col min="2" max="2" width="11.25390625" style="0" customWidth="1"/>
    <col min="3" max="3" width="7.00390625" style="0" customWidth="1"/>
    <col min="4" max="4" width="10.00390625" style="0" customWidth="1"/>
    <col min="5" max="5" width="8.50390625" style="0" customWidth="1"/>
    <col min="6" max="6" width="14.25390625" style="0" customWidth="1"/>
    <col min="7" max="7" width="14.375" style="0" customWidth="1"/>
    <col min="8" max="8" width="9.50390625" style="0" customWidth="1"/>
    <col min="9" max="9" width="7.375" style="0" customWidth="1"/>
    <col min="10" max="10" width="9.50390625" style="0" customWidth="1"/>
    <col min="11" max="11" width="7.625" style="0" customWidth="1"/>
  </cols>
  <sheetData>
    <row r="4" spans="1:24" ht="37.5" customHeight="1">
      <c r="A4" s="376" t="s">
        <v>167</v>
      </c>
      <c r="B4" s="376"/>
      <c r="C4" s="376"/>
      <c r="D4" s="376"/>
      <c r="E4" s="376"/>
      <c r="F4" s="27"/>
      <c r="G4" s="319" t="s">
        <v>153</v>
      </c>
      <c r="H4" s="377"/>
      <c r="I4" s="377"/>
      <c r="J4" s="377"/>
      <c r="K4" s="377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27.75" customHeight="1">
      <c r="A5" s="347" t="s">
        <v>3</v>
      </c>
      <c r="B5" s="335" t="s">
        <v>102</v>
      </c>
      <c r="C5" s="378"/>
      <c r="D5" s="378"/>
      <c r="E5" s="378"/>
      <c r="F5" s="28"/>
      <c r="G5" s="385" t="s">
        <v>83</v>
      </c>
      <c r="H5" s="379" t="s">
        <v>103</v>
      </c>
      <c r="I5" s="380"/>
      <c r="J5" s="379" t="s">
        <v>104</v>
      </c>
      <c r="K5" s="381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41.25" customHeight="1">
      <c r="A6" s="384"/>
      <c r="B6" s="306" t="s">
        <v>105</v>
      </c>
      <c r="C6" s="307"/>
      <c r="D6" s="306" t="s">
        <v>106</v>
      </c>
      <c r="E6" s="308"/>
      <c r="F6" s="28"/>
      <c r="G6" s="386"/>
      <c r="H6" s="29" t="s">
        <v>48</v>
      </c>
      <c r="I6" s="48" t="s">
        <v>107</v>
      </c>
      <c r="J6" s="29" t="s">
        <v>48</v>
      </c>
      <c r="K6" s="172" t="s">
        <v>107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29.25" customHeight="1">
      <c r="A7" s="348"/>
      <c r="B7" s="30" t="s">
        <v>51</v>
      </c>
      <c r="C7" s="31" t="s">
        <v>49</v>
      </c>
      <c r="D7" s="30" t="s">
        <v>51</v>
      </c>
      <c r="E7" s="31" t="s">
        <v>49</v>
      </c>
      <c r="F7" s="28"/>
      <c r="G7" s="33" t="s">
        <v>108</v>
      </c>
      <c r="H7" s="30">
        <v>12215</v>
      </c>
      <c r="I7" s="237">
        <v>21</v>
      </c>
      <c r="J7" s="30">
        <v>24879</v>
      </c>
      <c r="K7" s="209">
        <v>33.2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23.25" customHeight="1">
      <c r="A8" s="33" t="s">
        <v>54</v>
      </c>
      <c r="B8" s="34">
        <v>16552251</v>
      </c>
      <c r="C8" s="35">
        <v>15.7</v>
      </c>
      <c r="D8" s="36">
        <v>5603703</v>
      </c>
      <c r="E8" s="179">
        <v>11.5</v>
      </c>
      <c r="F8" s="28"/>
      <c r="G8" s="7" t="s">
        <v>112</v>
      </c>
      <c r="H8" s="89">
        <v>1239</v>
      </c>
      <c r="I8" s="49">
        <v>47.4</v>
      </c>
      <c r="J8" s="8">
        <v>13899</v>
      </c>
      <c r="K8" s="113">
        <v>44.1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28.5" customHeight="1">
      <c r="A9" s="7" t="s">
        <v>56</v>
      </c>
      <c r="B9" s="9">
        <v>1061035</v>
      </c>
      <c r="C9" s="37">
        <v>-5.6</v>
      </c>
      <c r="D9" s="10">
        <v>366450</v>
      </c>
      <c r="E9" s="11">
        <v>-2.9</v>
      </c>
      <c r="F9" s="28"/>
      <c r="G9" s="7" t="s">
        <v>88</v>
      </c>
      <c r="H9" s="89">
        <v>2444</v>
      </c>
      <c r="I9" s="49">
        <v>52.2</v>
      </c>
      <c r="J9" s="89">
        <v>1306</v>
      </c>
      <c r="K9" s="113">
        <v>109.5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6.5" customHeight="1">
      <c r="A10" s="7" t="s">
        <v>57</v>
      </c>
      <c r="B10" s="9">
        <v>5561811</v>
      </c>
      <c r="C10" s="37">
        <v>8.1</v>
      </c>
      <c r="D10" s="10">
        <v>1369096</v>
      </c>
      <c r="E10" s="11">
        <v>3.9</v>
      </c>
      <c r="F10" s="28"/>
      <c r="G10" s="260" t="s">
        <v>89</v>
      </c>
      <c r="H10" s="316">
        <v>30</v>
      </c>
      <c r="I10" s="388">
        <v>4.3</v>
      </c>
      <c r="J10" s="316">
        <v>274</v>
      </c>
      <c r="K10" s="387">
        <v>176.7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22.5" customHeight="1">
      <c r="A11" s="7" t="s">
        <v>59</v>
      </c>
      <c r="B11" s="9">
        <v>2591969</v>
      </c>
      <c r="C11" s="37">
        <v>0.2</v>
      </c>
      <c r="D11" s="10">
        <v>1829403</v>
      </c>
      <c r="E11" s="11">
        <v>-1.9</v>
      </c>
      <c r="F11" s="28"/>
      <c r="G11" s="260"/>
      <c r="H11" s="316"/>
      <c r="I11" s="388"/>
      <c r="J11" s="316"/>
      <c r="K11" s="387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20.25" customHeight="1">
      <c r="A12" s="7" t="s">
        <v>61</v>
      </c>
      <c r="B12" s="9">
        <v>1583385</v>
      </c>
      <c r="C12" s="37">
        <v>28.9</v>
      </c>
      <c r="D12" s="10">
        <v>517426</v>
      </c>
      <c r="E12" s="11">
        <v>25.6</v>
      </c>
      <c r="F12" s="28"/>
      <c r="G12" s="260" t="s">
        <v>90</v>
      </c>
      <c r="H12" s="316">
        <v>1322</v>
      </c>
      <c r="I12" s="388">
        <v>12.2</v>
      </c>
      <c r="J12" s="316">
        <v>713</v>
      </c>
      <c r="K12" s="387">
        <v>-38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24.75" customHeight="1">
      <c r="A13" s="7" t="s">
        <v>63</v>
      </c>
      <c r="B13" s="9">
        <v>2050329</v>
      </c>
      <c r="C13" s="37">
        <v>8</v>
      </c>
      <c r="D13" s="10">
        <v>563506</v>
      </c>
      <c r="E13" s="11">
        <v>8.3</v>
      </c>
      <c r="F13" s="28"/>
      <c r="G13" s="260"/>
      <c r="H13" s="316"/>
      <c r="I13" s="388"/>
      <c r="J13" s="316"/>
      <c r="K13" s="387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27.75" customHeight="1">
      <c r="A14" s="7" t="s">
        <v>64</v>
      </c>
      <c r="B14" s="9">
        <v>1102031</v>
      </c>
      <c r="C14" s="37">
        <v>26.1</v>
      </c>
      <c r="D14" s="10">
        <v>273652</v>
      </c>
      <c r="E14" s="11">
        <v>22</v>
      </c>
      <c r="F14" s="28"/>
      <c r="G14" s="7" t="s">
        <v>91</v>
      </c>
      <c r="H14" s="89">
        <v>629</v>
      </c>
      <c r="I14" s="49">
        <v>39.8</v>
      </c>
      <c r="J14" s="89">
        <v>2136</v>
      </c>
      <c r="K14" s="113">
        <v>36.4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27" customHeight="1">
      <c r="A15" s="7" t="s">
        <v>65</v>
      </c>
      <c r="B15" s="9">
        <v>176813</v>
      </c>
      <c r="C15" s="37">
        <v>-8.8</v>
      </c>
      <c r="D15" s="10">
        <v>57043</v>
      </c>
      <c r="E15" s="11">
        <v>-6.4</v>
      </c>
      <c r="F15" s="28"/>
      <c r="G15" s="7" t="s">
        <v>110</v>
      </c>
      <c r="H15" s="89">
        <v>2592</v>
      </c>
      <c r="I15" s="49">
        <v>16</v>
      </c>
      <c r="J15" s="89">
        <v>5647</v>
      </c>
      <c r="K15" s="113">
        <v>59.7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21" customHeight="1">
      <c r="A16" s="7" t="s">
        <v>71</v>
      </c>
      <c r="B16" s="9">
        <v>555454</v>
      </c>
      <c r="C16" s="37">
        <v>24.3</v>
      </c>
      <c r="D16" s="10">
        <v>135009</v>
      </c>
      <c r="E16" s="11">
        <v>21.3</v>
      </c>
      <c r="F16" s="28"/>
      <c r="G16" s="7" t="s">
        <v>93</v>
      </c>
      <c r="H16" s="89">
        <v>265</v>
      </c>
      <c r="I16" s="49">
        <v>85.4</v>
      </c>
      <c r="J16" s="89">
        <v>365</v>
      </c>
      <c r="K16" s="113">
        <v>35.5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9.5" customHeight="1">
      <c r="A17" s="7" t="s">
        <v>73</v>
      </c>
      <c r="B17" s="9">
        <v>1023406</v>
      </c>
      <c r="C17" s="37">
        <v>14.6</v>
      </c>
      <c r="D17" s="10">
        <v>279848</v>
      </c>
      <c r="E17" s="11">
        <v>11.4</v>
      </c>
      <c r="F17" s="28"/>
      <c r="G17" s="7" t="s">
        <v>111</v>
      </c>
      <c r="H17" s="89">
        <v>3659</v>
      </c>
      <c r="I17" s="49">
        <v>2</v>
      </c>
      <c r="J17" s="89"/>
      <c r="K17" s="113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9.5" customHeight="1">
      <c r="A18" s="7" t="s">
        <v>75</v>
      </c>
      <c r="B18" s="39">
        <v>2827976</v>
      </c>
      <c r="C18" s="40">
        <v>68.8</v>
      </c>
      <c r="D18" s="41">
        <v>836873</v>
      </c>
      <c r="E18" s="177">
        <v>58.2</v>
      </c>
      <c r="F18" s="28"/>
      <c r="G18" s="7" t="s">
        <v>109</v>
      </c>
      <c r="H18" s="89">
        <v>34</v>
      </c>
      <c r="I18" s="49">
        <v>13.5</v>
      </c>
      <c r="J18" s="89">
        <v>539</v>
      </c>
      <c r="K18" s="113">
        <v>68.3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25.5" customHeight="1">
      <c r="A19" s="43"/>
      <c r="B19" s="7"/>
      <c r="C19" s="44"/>
      <c r="D19" s="7"/>
      <c r="E19" s="44"/>
      <c r="F19" s="28"/>
      <c r="G19" s="382" t="s">
        <v>113</v>
      </c>
      <c r="H19" s="382"/>
      <c r="I19" s="382"/>
      <c r="J19" s="382"/>
      <c r="K19" s="38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11" ht="22.5" customHeight="1">
      <c r="A20" s="299">
        <v>10</v>
      </c>
      <c r="B20" s="383"/>
      <c r="C20" s="299"/>
      <c r="D20" s="299"/>
      <c r="E20" s="299"/>
      <c r="F20" s="2"/>
      <c r="G20" s="249">
        <v>7</v>
      </c>
      <c r="H20" s="249"/>
      <c r="I20" s="249"/>
      <c r="J20" s="249"/>
      <c r="K20" s="249"/>
    </row>
    <row r="21" spans="1:6" ht="14.25" customHeight="1">
      <c r="A21" s="46"/>
      <c r="B21" s="47"/>
      <c r="C21" s="47"/>
      <c r="D21" s="47"/>
      <c r="E21" s="47"/>
      <c r="F21" s="2"/>
    </row>
    <row r="22" ht="14.25">
      <c r="F22" s="2"/>
    </row>
    <row r="23" ht="14.25">
      <c r="F23" s="2"/>
    </row>
    <row r="24" ht="14.25">
      <c r="F24" s="2"/>
    </row>
    <row r="25" ht="14.25">
      <c r="F25" s="2"/>
    </row>
    <row r="26" ht="14.25">
      <c r="F26" s="2"/>
    </row>
  </sheetData>
  <sheetProtection/>
  <mergeCells count="22">
    <mergeCell ref="K12:K13"/>
    <mergeCell ref="B6:C6"/>
    <mergeCell ref="D6:E6"/>
    <mergeCell ref="H12:H13"/>
    <mergeCell ref="I10:I11"/>
    <mergeCell ref="I12:I13"/>
    <mergeCell ref="J10:J11"/>
    <mergeCell ref="G19:K19"/>
    <mergeCell ref="A20:E20"/>
    <mergeCell ref="G20:K20"/>
    <mergeCell ref="A5:A7"/>
    <mergeCell ref="G5:G6"/>
    <mergeCell ref="G10:G11"/>
    <mergeCell ref="G12:G13"/>
    <mergeCell ref="H10:H11"/>
    <mergeCell ref="K10:K11"/>
    <mergeCell ref="J12:J13"/>
    <mergeCell ref="A4:E4"/>
    <mergeCell ref="G4:K4"/>
    <mergeCell ref="B5:E5"/>
    <mergeCell ref="H5:I5"/>
    <mergeCell ref="J5:K5"/>
  </mergeCells>
  <printOptions/>
  <pageMargins left="0.7479166666666667" right="0.15694444444444444" top="0.5902777777777778" bottom="0.5902777777777778" header="0.5118055555555555" footer="0.5118055555555555"/>
  <pageSetup horizontalDpi="180" verticalDpi="18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L24"/>
  <sheetViews>
    <sheetView workbookViewId="0" topLeftCell="A1">
      <selection activeCell="K22" sqref="K22"/>
    </sheetView>
  </sheetViews>
  <sheetFormatPr defaultColWidth="9.00390625" defaultRowHeight="14.25"/>
  <cols>
    <col min="1" max="1" width="17.375" style="0" customWidth="1"/>
    <col min="2" max="2" width="12.50390625" style="0" customWidth="1"/>
    <col min="3" max="3" width="11.125" style="0" customWidth="1"/>
    <col min="4" max="4" width="9.50390625" style="0" bestFit="1" customWidth="1"/>
    <col min="5" max="5" width="6.50390625" style="0" customWidth="1"/>
    <col min="6" max="6" width="8.125" style="0" customWidth="1"/>
    <col min="7" max="7" width="9.625" style="0" customWidth="1"/>
    <col min="8" max="8" width="10.50390625" style="0" bestFit="1" customWidth="1"/>
    <col min="9" max="9" width="10.75390625" style="0" customWidth="1"/>
    <col min="10" max="10" width="9.50390625" style="0" bestFit="1" customWidth="1"/>
    <col min="11" max="11" width="10.00390625" style="0" customWidth="1"/>
  </cols>
  <sheetData>
    <row r="4" spans="1:11" ht="44.25" customHeight="1">
      <c r="A4" s="319" t="s">
        <v>114</v>
      </c>
      <c r="B4" s="319"/>
      <c r="C4" s="319"/>
      <c r="D4" s="1"/>
      <c r="E4" s="1"/>
      <c r="G4" s="389" t="s">
        <v>115</v>
      </c>
      <c r="H4" s="390"/>
      <c r="I4" s="390"/>
      <c r="J4" s="390"/>
      <c r="K4" s="390"/>
    </row>
    <row r="5" spans="1:11" ht="23.25" customHeight="1">
      <c r="A5" s="393" t="s">
        <v>116</v>
      </c>
      <c r="B5" s="369" t="s">
        <v>138</v>
      </c>
      <c r="C5" s="370"/>
      <c r="D5" s="2"/>
      <c r="E5" s="2"/>
      <c r="G5" s="347" t="s">
        <v>3</v>
      </c>
      <c r="H5" s="391" t="s">
        <v>117</v>
      </c>
      <c r="I5" s="391"/>
      <c r="J5" s="391"/>
      <c r="K5" s="391"/>
    </row>
    <row r="6" spans="1:11" ht="27" customHeight="1">
      <c r="A6" s="394"/>
      <c r="B6" s="333" t="s">
        <v>48</v>
      </c>
      <c r="C6" s="322" t="s">
        <v>100</v>
      </c>
      <c r="D6" s="2"/>
      <c r="E6" s="2"/>
      <c r="G6" s="384"/>
      <c r="H6" s="306" t="s">
        <v>165</v>
      </c>
      <c r="I6" s="307"/>
      <c r="J6" s="306" t="s">
        <v>166</v>
      </c>
      <c r="K6" s="308"/>
    </row>
    <row r="7" spans="1:11" ht="19.5" customHeight="1">
      <c r="A7" s="395"/>
      <c r="B7" s="396"/>
      <c r="C7" s="397"/>
      <c r="D7" s="2"/>
      <c r="E7" s="2"/>
      <c r="G7" s="348"/>
      <c r="H7" s="30" t="s">
        <v>118</v>
      </c>
      <c r="I7" s="31" t="s">
        <v>49</v>
      </c>
      <c r="J7" s="30" t="s">
        <v>119</v>
      </c>
      <c r="K7" s="31" t="s">
        <v>49</v>
      </c>
    </row>
    <row r="8" spans="1:12" ht="19.5" customHeight="1">
      <c r="A8" s="7" t="s">
        <v>54</v>
      </c>
      <c r="B8" s="10">
        <v>15751777</v>
      </c>
      <c r="C8" s="11">
        <v>9.931112400813703</v>
      </c>
      <c r="D8" s="2"/>
      <c r="E8" s="2"/>
      <c r="G8" s="54" t="s">
        <v>54</v>
      </c>
      <c r="H8" s="34">
        <v>16113043</v>
      </c>
      <c r="I8" s="271" t="s">
        <v>126</v>
      </c>
      <c r="J8" s="272">
        <v>404</v>
      </c>
      <c r="K8" s="209">
        <v>35.24</v>
      </c>
      <c r="L8" s="194"/>
    </row>
    <row r="9" spans="1:12" ht="19.5" customHeight="1">
      <c r="A9" s="7" t="s">
        <v>56</v>
      </c>
      <c r="B9" s="10">
        <v>1874277</v>
      </c>
      <c r="C9" s="11">
        <v>14.3</v>
      </c>
      <c r="D9" s="2"/>
      <c r="E9" s="2"/>
      <c r="G9" s="54" t="s">
        <v>56</v>
      </c>
      <c r="H9" s="9">
        <v>1104562</v>
      </c>
      <c r="I9" s="83" t="s">
        <v>126</v>
      </c>
      <c r="J9" s="171">
        <v>340.01</v>
      </c>
      <c r="K9" s="103">
        <v>-37.41</v>
      </c>
      <c r="L9" s="194"/>
    </row>
    <row r="10" spans="1:12" ht="19.5" customHeight="1">
      <c r="A10" s="7" t="s">
        <v>57</v>
      </c>
      <c r="B10" s="10">
        <v>2512998</v>
      </c>
      <c r="C10" s="11">
        <v>7.1</v>
      </c>
      <c r="D10" s="12"/>
      <c r="E10" s="13"/>
      <c r="G10" s="54" t="s">
        <v>57</v>
      </c>
      <c r="H10" s="9">
        <v>5490531</v>
      </c>
      <c r="I10" s="83" t="s">
        <v>126</v>
      </c>
      <c r="J10" s="171">
        <v>435.4</v>
      </c>
      <c r="K10" s="103">
        <v>27.77</v>
      </c>
      <c r="L10" s="194"/>
    </row>
    <row r="11" spans="1:12" ht="19.5" customHeight="1">
      <c r="A11" s="7" t="s">
        <v>59</v>
      </c>
      <c r="B11" s="10">
        <v>1770712</v>
      </c>
      <c r="C11" s="11">
        <v>0.4</v>
      </c>
      <c r="D11" s="12"/>
      <c r="E11" s="13"/>
      <c r="G11" s="54" t="s">
        <v>59</v>
      </c>
      <c r="H11" s="9">
        <v>2535644</v>
      </c>
      <c r="I11" s="83" t="s">
        <v>126</v>
      </c>
      <c r="J11" s="171">
        <v>1374.59</v>
      </c>
      <c r="K11" s="103">
        <v>-43.840000000000146</v>
      </c>
      <c r="L11" s="194"/>
    </row>
    <row r="12" spans="1:12" ht="19.5" customHeight="1">
      <c r="A12" s="7" t="s">
        <v>61</v>
      </c>
      <c r="B12" s="10">
        <v>813634</v>
      </c>
      <c r="C12" s="11">
        <v>14.5</v>
      </c>
      <c r="D12" s="14"/>
      <c r="E12" s="14"/>
      <c r="G12" s="54" t="s">
        <v>61</v>
      </c>
      <c r="H12" s="9">
        <v>1454123</v>
      </c>
      <c r="I12" s="83" t="s">
        <v>126</v>
      </c>
      <c r="J12" s="171">
        <v>387.35</v>
      </c>
      <c r="K12" s="103">
        <v>72.69</v>
      </c>
      <c r="L12" s="194"/>
    </row>
    <row r="13" spans="1:12" ht="19.5" customHeight="1">
      <c r="A13" s="7" t="s">
        <v>63</v>
      </c>
      <c r="B13" s="10">
        <v>1526743</v>
      </c>
      <c r="C13" s="11">
        <v>9.3</v>
      </c>
      <c r="D13" s="14"/>
      <c r="E13" s="15"/>
      <c r="G13" s="7" t="s">
        <v>63</v>
      </c>
      <c r="H13" s="9">
        <v>1941911</v>
      </c>
      <c r="I13" s="83" t="s">
        <v>126</v>
      </c>
      <c r="J13" s="171">
        <v>256.75</v>
      </c>
      <c r="K13" s="103">
        <v>5.22</v>
      </c>
      <c r="L13" s="194"/>
    </row>
    <row r="14" spans="1:12" ht="19.5" customHeight="1">
      <c r="A14" s="7" t="s">
        <v>64</v>
      </c>
      <c r="B14" s="10">
        <v>1385618</v>
      </c>
      <c r="C14" s="11">
        <v>13.9</v>
      </c>
      <c r="D14" s="14"/>
      <c r="G14" s="54" t="s">
        <v>64</v>
      </c>
      <c r="H14" s="9">
        <v>1069771</v>
      </c>
      <c r="I14" s="83" t="s">
        <v>126</v>
      </c>
      <c r="J14" s="171">
        <v>290.1</v>
      </c>
      <c r="K14" s="103">
        <v>24.54</v>
      </c>
      <c r="L14" s="194"/>
    </row>
    <row r="15" spans="1:12" ht="19.5" customHeight="1">
      <c r="A15" s="7" t="s">
        <v>65</v>
      </c>
      <c r="B15" s="10">
        <v>917201</v>
      </c>
      <c r="C15" s="11">
        <v>-1.4</v>
      </c>
      <c r="D15" s="14"/>
      <c r="G15" s="54" t="s">
        <v>65</v>
      </c>
      <c r="H15" s="9">
        <v>181091</v>
      </c>
      <c r="I15" s="83" t="s">
        <v>126</v>
      </c>
      <c r="J15" s="171">
        <v>117.56</v>
      </c>
      <c r="K15" s="103">
        <v>0.269999999999996</v>
      </c>
      <c r="L15" s="194"/>
    </row>
    <row r="16" spans="1:12" ht="22.5" customHeight="1">
      <c r="A16" s="7" t="s">
        <v>71</v>
      </c>
      <c r="B16" s="10">
        <v>1339549</v>
      </c>
      <c r="C16" s="11">
        <v>9.2</v>
      </c>
      <c r="D16" s="14"/>
      <c r="G16" s="54" t="s">
        <v>71</v>
      </c>
      <c r="H16" s="9">
        <v>506823</v>
      </c>
      <c r="I16" s="83" t="s">
        <v>126</v>
      </c>
      <c r="J16" s="171">
        <v>82.81</v>
      </c>
      <c r="K16" s="103">
        <v>16.89</v>
      </c>
      <c r="L16" s="194"/>
    </row>
    <row r="17" spans="1:12" ht="19.5" customHeight="1">
      <c r="A17" s="7" t="s">
        <v>73</v>
      </c>
      <c r="B17" s="10">
        <v>1390810</v>
      </c>
      <c r="C17" s="11">
        <v>8</v>
      </c>
      <c r="D17" s="14"/>
      <c r="G17" s="54" t="s">
        <v>73</v>
      </c>
      <c r="H17" s="9">
        <v>973888</v>
      </c>
      <c r="I17" s="83" t="s">
        <v>126</v>
      </c>
      <c r="J17" s="171">
        <v>184.27</v>
      </c>
      <c r="K17" s="103">
        <v>33.34</v>
      </c>
      <c r="L17" s="194"/>
    </row>
    <row r="18" spans="1:12" ht="19.5" customHeight="1">
      <c r="A18" s="7" t="s">
        <v>75</v>
      </c>
      <c r="B18" s="10">
        <v>2496187</v>
      </c>
      <c r="C18" s="11">
        <v>14.9</v>
      </c>
      <c r="D18" s="14"/>
      <c r="G18" s="54" t="s">
        <v>75</v>
      </c>
      <c r="H18" s="9">
        <v>2726830</v>
      </c>
      <c r="I18" s="83" t="s">
        <v>126</v>
      </c>
      <c r="J18" s="171">
        <v>312.28</v>
      </c>
      <c r="K18" s="103">
        <v>76.77</v>
      </c>
      <c r="L18" s="194"/>
    </row>
    <row r="19" spans="2:11" ht="19.5" customHeight="1">
      <c r="B19" s="17"/>
      <c r="D19" s="14"/>
      <c r="E19" s="15"/>
      <c r="G19" s="2"/>
      <c r="H19" s="17"/>
      <c r="I19" s="2"/>
      <c r="J19" s="17"/>
      <c r="K19" s="2"/>
    </row>
    <row r="20" spans="1:10" ht="19.5" customHeight="1">
      <c r="A20" s="18"/>
      <c r="B20" s="19"/>
      <c r="C20" s="20"/>
      <c r="D20" s="2"/>
      <c r="H20" s="17"/>
      <c r="I20" s="17"/>
      <c r="J20" s="17"/>
    </row>
    <row r="21" spans="1:10" ht="19.5" customHeight="1">
      <c r="A21" s="18"/>
      <c r="B21" s="19"/>
      <c r="C21" s="20"/>
      <c r="D21" s="2"/>
      <c r="H21" s="17"/>
      <c r="I21" s="17"/>
      <c r="J21" s="17"/>
    </row>
    <row r="22" spans="2:10" ht="19.5" customHeight="1">
      <c r="B22" s="17"/>
      <c r="H22" s="17"/>
      <c r="I22" s="17"/>
      <c r="J22" s="17"/>
    </row>
    <row r="23" spans="1:11" ht="19.5" customHeight="1">
      <c r="A23" s="21"/>
      <c r="B23" s="22"/>
      <c r="C23" s="23"/>
      <c r="D23" s="24"/>
      <c r="G23" s="21"/>
      <c r="H23" s="22"/>
      <c r="I23" s="22"/>
      <c r="J23" s="22"/>
      <c r="K23" s="21"/>
    </row>
    <row r="24" spans="1:11" ht="14.25">
      <c r="A24" s="249">
        <v>8</v>
      </c>
      <c r="B24" s="249"/>
      <c r="C24" s="249"/>
      <c r="G24" s="392">
        <v>9</v>
      </c>
      <c r="H24" s="392"/>
      <c r="I24" s="392"/>
      <c r="J24" s="392"/>
      <c r="K24" s="392"/>
    </row>
  </sheetData>
  <sheetProtection/>
  <mergeCells count="12">
    <mergeCell ref="H6:I6"/>
    <mergeCell ref="J6:K6"/>
    <mergeCell ref="A24:C24"/>
    <mergeCell ref="G24:K24"/>
    <mergeCell ref="A5:A7"/>
    <mergeCell ref="B6:B7"/>
    <mergeCell ref="C6:C7"/>
    <mergeCell ref="G5:G7"/>
    <mergeCell ref="A4:C4"/>
    <mergeCell ref="G4:K4"/>
    <mergeCell ref="B5:C5"/>
    <mergeCell ref="H5:K5"/>
  </mergeCells>
  <printOptions/>
  <pageMargins left="0.7479166666666667" right="0.15694444444444444" top="0.5902777777777778" bottom="0.5902777777777778" header="0.5118055555555555" footer="0.5118055555555555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坡头区计划统计局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李明</dc:creator>
  <cp:keywords/>
  <dc:description/>
  <cp:lastModifiedBy>微软用户</cp:lastModifiedBy>
  <cp:lastPrinted>2014-12-23T08:49:39Z</cp:lastPrinted>
  <dcterms:created xsi:type="dcterms:W3CDTF">2002-03-20T03:21:42Z</dcterms:created>
  <dcterms:modified xsi:type="dcterms:W3CDTF">2014-12-24T01:57:32Z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2052-9.1.0.4715</vt:lpwstr>
  </property>
</Properties>
</file>