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封面" sheetId="1" r:id="rId1"/>
    <sheet name="1-16" sheetId="2" r:id="rId2"/>
    <sheet name="2-15" sheetId="3" r:id="rId3"/>
    <sheet name="3-14" sheetId="4" r:id="rId4"/>
    <sheet name="4-13" sheetId="5" r:id="rId5"/>
    <sheet name="5-12" sheetId="6" r:id="rId6"/>
    <sheet name="6-11" sheetId="7" r:id="rId7"/>
    <sheet name="7-10" sheetId="8" r:id="rId8"/>
    <sheet name="8-9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<sst xmlns="http://schemas.openxmlformats.org/spreadsheetml/2006/main" count="464" uniqueCount="229">
  <si>
    <t>坡头统计信息</t>
  </si>
  <si>
    <t>指标名称</t>
  </si>
  <si>
    <t>单位</t>
  </si>
  <si>
    <t>万元</t>
  </si>
  <si>
    <t>万美元</t>
  </si>
  <si>
    <t>元</t>
  </si>
  <si>
    <r>
      <t xml:space="preserve">      1</t>
    </r>
    <r>
      <rPr>
        <b/>
        <sz val="10"/>
        <rFont val="楷体_GB2312"/>
        <family val="3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楷体_GB2312"/>
        <family val="3"/>
      </rPr>
      <t>工</t>
    </r>
    <r>
      <rPr>
        <b/>
        <sz val="10"/>
        <rFont val="Times New Roman"/>
        <family val="1"/>
      </rPr>
      <t xml:space="preserve">     </t>
    </r>
    <r>
      <rPr>
        <b/>
        <sz val="10"/>
        <rFont val="楷体_GB2312"/>
        <family val="3"/>
      </rPr>
      <t>业</t>
    </r>
  </si>
  <si>
    <r>
      <t xml:space="preserve">     2</t>
    </r>
    <r>
      <rPr>
        <b/>
        <sz val="10"/>
        <rFont val="楷体_GB2312"/>
        <family val="3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楷体_GB2312"/>
        <family val="3"/>
      </rPr>
      <t>建筑业</t>
    </r>
  </si>
  <si>
    <r>
      <t xml:space="preserve">      </t>
    </r>
    <r>
      <rPr>
        <b/>
        <sz val="10"/>
        <rFont val="楷体_GB2312"/>
        <family val="3"/>
      </rPr>
      <t>第一产业</t>
    </r>
  </si>
  <si>
    <r>
      <t xml:space="preserve">       </t>
    </r>
    <r>
      <rPr>
        <b/>
        <sz val="10"/>
        <rFont val="楷体_GB2312"/>
        <family val="3"/>
      </rPr>
      <t>第三产业</t>
    </r>
  </si>
  <si>
    <t>轻工业</t>
  </si>
  <si>
    <t>重工业</t>
  </si>
  <si>
    <t>国有工业</t>
  </si>
  <si>
    <t>股份制企业</t>
  </si>
  <si>
    <t>外商及港澳台企业</t>
  </si>
  <si>
    <t>其他经济类型企业</t>
  </si>
  <si>
    <t>麻斜街</t>
  </si>
  <si>
    <t>工业销售产值</t>
  </si>
  <si>
    <t>万元</t>
  </si>
  <si>
    <t>外商及港澳台企业</t>
  </si>
  <si>
    <r>
      <t xml:space="preserve">          </t>
    </r>
    <r>
      <rPr>
        <b/>
        <sz val="10"/>
        <rFont val="楷体_GB2312"/>
        <family val="3"/>
      </rPr>
      <t>国有工业</t>
    </r>
  </si>
  <si>
    <r>
      <t xml:space="preserve">          </t>
    </r>
    <r>
      <rPr>
        <b/>
        <sz val="10"/>
        <rFont val="楷体_GB2312"/>
        <family val="3"/>
      </rPr>
      <t>重工业</t>
    </r>
  </si>
  <si>
    <r>
      <t xml:space="preserve">          </t>
    </r>
    <r>
      <rPr>
        <b/>
        <sz val="10"/>
        <rFont val="楷体_GB2312"/>
        <family val="3"/>
      </rPr>
      <t>轻工业</t>
    </r>
  </si>
  <si>
    <r>
      <t>本月</t>
    </r>
    <r>
      <rPr>
        <b/>
        <sz val="12"/>
        <rFont val="楷体_GB2312"/>
        <family val="3"/>
      </rPr>
      <t>止</t>
    </r>
    <r>
      <rPr>
        <b/>
        <sz val="12"/>
        <rFont val="Times New Roman"/>
        <family val="1"/>
      </rPr>
      <t xml:space="preserve"> </t>
    </r>
    <r>
      <rPr>
        <b/>
        <sz val="12"/>
        <rFont val="楷体_GB2312"/>
        <family val="3"/>
      </rPr>
      <t>累计</t>
    </r>
  </si>
  <si>
    <t>全市合计</t>
  </si>
  <si>
    <t>全市合计</t>
  </si>
  <si>
    <t>#规模上</t>
  </si>
  <si>
    <t>企业用电量</t>
  </si>
  <si>
    <t>万瓩</t>
  </si>
  <si>
    <t>附:家电行业</t>
  </si>
  <si>
    <t>工业总产值</t>
  </si>
  <si>
    <t>工业增加值</t>
  </si>
  <si>
    <r>
      <t xml:space="preserve">      </t>
    </r>
    <r>
      <rPr>
        <b/>
        <sz val="10"/>
        <rFont val="楷体_GB2312"/>
        <family val="3"/>
      </rPr>
      <t>第二产业</t>
    </r>
  </si>
  <si>
    <t>生产总值</t>
  </si>
  <si>
    <r>
      <t>比增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</t>
    </r>
  </si>
  <si>
    <t>原口径统计</t>
  </si>
  <si>
    <t>在地统计</t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</si>
  <si>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名</t>
    </r>
    <r>
      <rPr>
        <b/>
        <sz val="12"/>
        <rFont val="Times New Roman"/>
        <family val="1"/>
      </rPr>
      <t xml:space="preserve">    </t>
    </r>
    <r>
      <rPr>
        <b/>
        <sz val="12"/>
        <rFont val="楷体_GB2312"/>
        <family val="3"/>
      </rPr>
      <t>称</t>
    </r>
  </si>
  <si>
    <t xml:space="preserve"> </t>
  </si>
  <si>
    <t>其他经济类型企业</t>
  </si>
  <si>
    <t>附：工业出口交货值</t>
  </si>
  <si>
    <t>股份制企业</t>
  </si>
  <si>
    <t xml:space="preserve"> 坡头区主要经济指标</t>
  </si>
  <si>
    <r>
      <t>注：本表绝对数按现行价计算，</t>
    </r>
    <r>
      <rPr>
        <sz val="10"/>
        <rFont val="Times New Roman"/>
        <family val="1"/>
      </rPr>
      <t>±</t>
    </r>
    <r>
      <rPr>
        <sz val="10"/>
        <rFont val="楷体_GB2312"/>
        <family val="3"/>
      </rPr>
      <t>%按可比价计算。</t>
    </r>
  </si>
  <si>
    <t>注:本表指标数据为上月数。</t>
  </si>
  <si>
    <t>本月止累  计</t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</si>
  <si>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名</t>
    </r>
    <r>
      <rPr>
        <b/>
        <sz val="12"/>
        <rFont val="Times New Roman"/>
        <family val="1"/>
      </rPr>
      <t xml:space="preserve">    </t>
    </r>
    <r>
      <rPr>
        <b/>
        <sz val="12"/>
        <rFont val="楷体_GB2312"/>
        <family val="3"/>
      </rPr>
      <t>称</t>
    </r>
  </si>
  <si>
    <t>指标名称</t>
  </si>
  <si>
    <t>单位</t>
  </si>
  <si>
    <r>
      <t>本月止</t>
    </r>
    <r>
      <rPr>
        <b/>
        <sz val="12"/>
        <rFont val="Times New Roman"/>
        <family val="1"/>
      </rPr>
      <t xml:space="preserve"> </t>
    </r>
    <r>
      <rPr>
        <b/>
        <sz val="12"/>
        <rFont val="楷体_GB2312"/>
        <family val="3"/>
      </rPr>
      <t>累 计</t>
    </r>
  </si>
  <si>
    <r>
      <t>上</t>
    </r>
    <r>
      <rPr>
        <b/>
        <sz val="12"/>
        <rFont val="Times New Roman"/>
        <family val="1"/>
      </rPr>
      <t xml:space="preserve">   </t>
    </r>
    <r>
      <rPr>
        <b/>
        <sz val="12"/>
        <rFont val="楷体_GB2312"/>
        <family val="3"/>
      </rPr>
      <t>年同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期</t>
    </r>
  </si>
  <si>
    <t>万元</t>
  </si>
  <si>
    <t xml:space="preserve">  其中:1、农业产值</t>
  </si>
  <si>
    <t xml:space="preserve">       2、林业产值</t>
  </si>
  <si>
    <t>万元</t>
  </si>
  <si>
    <t xml:space="preserve">       3、牧业产值</t>
  </si>
  <si>
    <t xml:space="preserve">       4、渔业产值</t>
  </si>
  <si>
    <t xml:space="preserve">       5、服务业产值</t>
  </si>
  <si>
    <r>
      <t xml:space="preserve">          </t>
    </r>
    <r>
      <rPr>
        <b/>
        <sz val="10"/>
        <rFont val="楷体_GB2312"/>
        <family val="3"/>
      </rPr>
      <t>粮食面积</t>
    </r>
  </si>
  <si>
    <t>亩</t>
  </si>
  <si>
    <t xml:space="preserve">        产量</t>
  </si>
  <si>
    <t>吨</t>
  </si>
  <si>
    <t xml:space="preserve">    水稻面积</t>
  </si>
  <si>
    <t xml:space="preserve">    蔬菜面积</t>
  </si>
  <si>
    <t xml:space="preserve">  水果总产量</t>
  </si>
  <si>
    <t xml:space="preserve">  畜牧肉类总产量</t>
  </si>
  <si>
    <t xml:space="preserve">  水产品总产量</t>
  </si>
  <si>
    <r>
      <t>累计比去年同期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</t>
    </r>
  </si>
  <si>
    <t>本月止累  计</t>
  </si>
  <si>
    <t>本月止累  计</t>
  </si>
  <si>
    <t>各县（市、区)社会消费品零售总额</t>
  </si>
  <si>
    <t>累计比去年同期±%</t>
  </si>
  <si>
    <t>赤坎区</t>
  </si>
  <si>
    <t>湛 江 市</t>
  </si>
  <si>
    <t>农林牧渔业产值</t>
  </si>
  <si>
    <t>其中:国有及国有控股</t>
  </si>
  <si>
    <t xml:space="preserve">   饲料行业</t>
  </si>
  <si>
    <t xml:space="preserve">     饲料行业</t>
  </si>
  <si>
    <t xml:space="preserve">     官渡工业园</t>
  </si>
  <si>
    <t xml:space="preserve">  附:电器机械业</t>
  </si>
  <si>
    <t>本月止 累  计</t>
  </si>
  <si>
    <t>各县（市、区）固定资产投资</t>
  </si>
  <si>
    <t>工业总产值(区属）</t>
  </si>
  <si>
    <t>工业总产值(在地）</t>
  </si>
  <si>
    <t>赤坎区</t>
  </si>
  <si>
    <t>霞山区</t>
  </si>
  <si>
    <t>坡头区</t>
  </si>
  <si>
    <t>麻章区</t>
  </si>
  <si>
    <t>一般预算财政收入</t>
  </si>
  <si>
    <t>固定资产投资(区属）</t>
  </si>
  <si>
    <t>吴川市</t>
  </si>
  <si>
    <t>徐闻县</t>
  </si>
  <si>
    <t>雷州市</t>
  </si>
  <si>
    <t>遂溪县</t>
  </si>
  <si>
    <t>廉江市</t>
  </si>
  <si>
    <t>按在地统计计算</t>
  </si>
  <si>
    <t>开发区（含东海）</t>
  </si>
  <si>
    <t>开发区（含东海）</t>
  </si>
  <si>
    <t>坡头区国税收入完成情况（单位：万元）</t>
  </si>
  <si>
    <t>合     计</t>
  </si>
  <si>
    <t>南三镇</t>
  </si>
  <si>
    <t>坡头镇</t>
  </si>
  <si>
    <t>乾塘镇</t>
  </si>
  <si>
    <t>龙头镇</t>
  </si>
  <si>
    <t>官渡镇</t>
  </si>
  <si>
    <t xml:space="preserve">    南调街</t>
  </si>
  <si>
    <t xml:space="preserve">    麻斜街</t>
  </si>
  <si>
    <t xml:space="preserve">    工业园</t>
  </si>
  <si>
    <t xml:space="preserve">    区  直</t>
  </si>
  <si>
    <t>镇（街）名称</t>
  </si>
  <si>
    <t>本月止     累   计</t>
  </si>
  <si>
    <t>累计同比增长±%</t>
  </si>
  <si>
    <t>考核计划</t>
  </si>
  <si>
    <t>区局考核进度  %</t>
  </si>
  <si>
    <t>坡头区统计局编</t>
  </si>
  <si>
    <t>指标名称</t>
  </si>
  <si>
    <t>单位</t>
  </si>
  <si>
    <t>累   计</t>
  </si>
  <si>
    <t>累  计</t>
  </si>
  <si>
    <t>按在地统计计算</t>
  </si>
  <si>
    <r>
      <t>坡头区地税征收完成情况</t>
    </r>
    <r>
      <rPr>
        <b/>
        <sz val="11"/>
        <rFont val="宋体"/>
        <family val="0"/>
      </rPr>
      <t>（单位：万元）</t>
    </r>
  </si>
  <si>
    <t>合    计</t>
  </si>
  <si>
    <t>南三镇</t>
  </si>
  <si>
    <t>坡头镇</t>
  </si>
  <si>
    <t>乾塘镇</t>
  </si>
  <si>
    <t>龙头镇</t>
  </si>
  <si>
    <t>官渡镇</t>
  </si>
  <si>
    <t>南调街</t>
  </si>
  <si>
    <t>注：官渡镇地税征收包括官渡工业园</t>
  </si>
  <si>
    <t>镇（街）名称</t>
  </si>
  <si>
    <t>累计同比增长±%</t>
  </si>
  <si>
    <t>全年计划任务</t>
  </si>
  <si>
    <t>完成任务±%</t>
  </si>
  <si>
    <t>本月止  累  计</t>
  </si>
  <si>
    <t>区   直</t>
  </si>
  <si>
    <t>全市工业总产值</t>
  </si>
  <si>
    <t>社会消费品零售总额</t>
  </si>
  <si>
    <t>地方预算内财政收入</t>
  </si>
  <si>
    <t>人</t>
  </si>
  <si>
    <t>#规模上(区属）</t>
  </si>
  <si>
    <t>坡头区规模以上工业总产值</t>
  </si>
  <si>
    <t>累计±%</t>
  </si>
  <si>
    <t>在地统计</t>
  </si>
  <si>
    <t>在地口径统计</t>
  </si>
  <si>
    <t>规模以上工业增加值</t>
  </si>
  <si>
    <t>单位：万美元</t>
  </si>
  <si>
    <t>指标名称</t>
  </si>
  <si>
    <t>累  计</t>
  </si>
  <si>
    <t>#规模上(在地）</t>
  </si>
  <si>
    <t>固定资产投资(在地）</t>
  </si>
  <si>
    <t>区属</t>
  </si>
  <si>
    <t>本月止  累  计</t>
  </si>
  <si>
    <t>亩</t>
  </si>
  <si>
    <t>坡头区生产总值</t>
  </si>
  <si>
    <t>增长（%）</t>
  </si>
  <si>
    <t>增长（%）</t>
  </si>
  <si>
    <t>一般预算财政收入</t>
  </si>
  <si>
    <t>一般预算财政收入、支出</t>
  </si>
  <si>
    <t>累计±%</t>
  </si>
  <si>
    <t>累计±%</t>
  </si>
  <si>
    <t>各县（市、区)规模以上工业总产值、增加值</t>
  </si>
  <si>
    <t>产品销售产值</t>
  </si>
  <si>
    <t>工业经济效益综合指数（%）</t>
  </si>
  <si>
    <t>规模以上工业产品销售产值、综合指数</t>
  </si>
  <si>
    <r>
      <t>上年</t>
    </r>
    <r>
      <rPr>
        <b/>
        <sz val="12"/>
        <rFont val="Times New Roman"/>
        <family val="1"/>
      </rPr>
      <t xml:space="preserve">     </t>
    </r>
    <r>
      <rPr>
        <b/>
        <sz val="12"/>
        <rFont val="楷体_GB2312"/>
        <family val="3"/>
      </rPr>
      <t>同期</t>
    </r>
  </si>
  <si>
    <t>外贸出口总额、实际利用外资</t>
  </si>
  <si>
    <t>外贸出口总额</t>
  </si>
  <si>
    <t>实际利用外资</t>
  </si>
  <si>
    <t>一般预算财政支出</t>
  </si>
  <si>
    <t>—</t>
  </si>
  <si>
    <t>（上年同期＝100）单位：%</t>
  </si>
  <si>
    <t>时间</t>
  </si>
  <si>
    <t>当月</t>
  </si>
  <si>
    <t>累计</t>
  </si>
  <si>
    <t>居民消费价格指数(湛江市）</t>
  </si>
  <si>
    <t xml:space="preserve">   吨   </t>
  </si>
  <si>
    <r>
      <t>本月止</t>
    </r>
    <r>
      <rPr>
        <b/>
        <sz val="12"/>
        <rFont val="Times New Roman"/>
        <family val="1"/>
      </rPr>
      <t xml:space="preserve">    </t>
    </r>
    <r>
      <rPr>
        <b/>
        <sz val="12"/>
        <rFont val="楷体_GB2312"/>
        <family val="3"/>
      </rPr>
      <t>累 计</t>
    </r>
  </si>
  <si>
    <t xml:space="preserve">饲料  </t>
  </si>
  <si>
    <t>泠冻水产品</t>
  </si>
  <si>
    <t>饮料酒</t>
  </si>
  <si>
    <t>塑料制品</t>
  </si>
  <si>
    <t>企业用电量</t>
  </si>
  <si>
    <t>千升</t>
  </si>
  <si>
    <t>吨</t>
  </si>
  <si>
    <t>平方米</t>
  </si>
  <si>
    <t>个</t>
  </si>
  <si>
    <t>万瓩时</t>
  </si>
  <si>
    <t>主要工业产品产量</t>
  </si>
  <si>
    <t xml:space="preserve">天然原油      </t>
  </si>
  <si>
    <t xml:space="preserve">天然气        </t>
  </si>
  <si>
    <t>万立方米</t>
  </si>
  <si>
    <t>商品混凝土</t>
  </si>
  <si>
    <t>立方米</t>
  </si>
  <si>
    <t>瓷质砖</t>
  </si>
  <si>
    <t>电饭锅</t>
  </si>
  <si>
    <t>灯具及照明装置</t>
  </si>
  <si>
    <t>套（台、个）</t>
  </si>
  <si>
    <t xml:space="preserve">其中：配混合饲料  </t>
  </si>
  <si>
    <t>各县（市、区)生产总值（第一季）</t>
  </si>
  <si>
    <t>增加值</t>
  </si>
  <si>
    <t>总产值</t>
  </si>
  <si>
    <t>2011.05</t>
  </si>
  <si>
    <t>生产总值(区属）</t>
  </si>
  <si>
    <t>生产总值(在地）</t>
  </si>
  <si>
    <t>农业总产值</t>
  </si>
  <si>
    <t>在岗职工人数(在地）</t>
  </si>
  <si>
    <t>在岗职工平均工资(在地）</t>
  </si>
  <si>
    <t>在岗职工人数(区属）</t>
  </si>
  <si>
    <t>在岗职工平均工资(区属）</t>
  </si>
  <si>
    <t>农民人均纯收入</t>
  </si>
  <si>
    <t>建筑业总产值</t>
  </si>
  <si>
    <t>-4.4</t>
  </si>
  <si>
    <t>农业和农村经济</t>
  </si>
  <si>
    <t>5.0</t>
  </si>
  <si>
    <t>10.0</t>
  </si>
  <si>
    <t>16.0</t>
  </si>
  <si>
    <t>-9.0</t>
  </si>
  <si>
    <t>1.0</t>
  </si>
  <si>
    <t>-14.0</t>
  </si>
  <si>
    <t>-4.0</t>
  </si>
  <si>
    <t>45.0</t>
  </si>
  <si>
    <t>474.0</t>
  </si>
  <si>
    <t>0.0</t>
  </si>
  <si>
    <t>-40.0</t>
  </si>
  <si>
    <t xml:space="preserve">      2011.05</t>
  </si>
  <si>
    <t>87.2</t>
  </si>
  <si>
    <t>21.4</t>
  </si>
  <si>
    <t>2.1</t>
  </si>
  <si>
    <t>-53.6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</si>
</sst>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%"/>
    <numFmt numFmtId="182" formatCode="0.000%"/>
    <numFmt numFmtId="183" formatCode="0.0_ "/>
    <numFmt numFmtId="184" formatCode="0.00_ "/>
    <numFmt numFmtId="185" formatCode="0_ "/>
    <numFmt numFmtId="186" formatCode="0.000_ "/>
    <numFmt numFmtId="187" formatCode="0.0000_ "/>
    <numFmt numFmtId="188" formatCode="0;_가"/>
    <numFmt numFmtId="189" formatCode="0;_ꀀ"/>
    <numFmt numFmtId="190" formatCode="0;_鰀"/>
    <numFmt numFmtId="191" formatCode="0;_�"/>
    <numFmt numFmtId="192" formatCode="0.0;_ꀀ"/>
    <numFmt numFmtId="193" formatCode="0.00_)"/>
    <numFmt numFmtId="194" formatCode="0.0;[Red]0.0"/>
    <numFmt numFmtId="195" formatCode="0.0_);[Red]\(0.0\)"/>
  </numFmts>
  <fonts count="29">
    <font>
      <sz val="12"/>
      <name val="宋体"/>
      <family val="0"/>
    </font>
    <font>
      <sz val="9"/>
      <name val="宋体"/>
      <family val="0"/>
    </font>
    <font>
      <b/>
      <sz val="48"/>
      <name val="华文行楷"/>
      <family val="0"/>
    </font>
    <font>
      <b/>
      <sz val="36"/>
      <name val="华文中宋"/>
      <family val="0"/>
    </font>
    <font>
      <sz val="20"/>
      <name val="宋体"/>
      <family val="0"/>
    </font>
    <font>
      <b/>
      <sz val="36"/>
      <name val="楷体_GB2312"/>
      <family val="3"/>
    </font>
    <font>
      <b/>
      <sz val="18"/>
      <name val="楷体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Times New Roman"/>
      <family val="1"/>
    </font>
    <font>
      <sz val="10"/>
      <name val="楷体_GB2312"/>
      <family val="3"/>
    </font>
    <font>
      <b/>
      <sz val="10"/>
      <name val="楷体_GB2312"/>
      <family val="3"/>
    </font>
    <font>
      <b/>
      <sz val="11"/>
      <name val="楷体_GB2312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楷体_GB2312"/>
      <family val="3"/>
    </font>
    <font>
      <sz val="10"/>
      <name val="Times New Roman"/>
      <family val="1"/>
    </font>
    <font>
      <b/>
      <sz val="16"/>
      <name val="楷体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b/>
      <sz val="16"/>
      <name val="宋体"/>
      <family val="0"/>
    </font>
    <font>
      <b/>
      <sz val="14"/>
      <name val="黑体"/>
      <family val="0"/>
    </font>
    <font>
      <sz val="10"/>
      <name val="Courier"/>
      <family val="3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27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176" fontId="13" fillId="0" borderId="3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1" fontId="13" fillId="0" borderId="3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" fontId="13" fillId="0" borderId="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76" fontId="13" fillId="0" borderId="0" xfId="0" applyNumberFormat="1" applyFont="1" applyBorder="1" applyAlignment="1">
      <alignment horizontal="center" vertical="center"/>
    </xf>
    <xf numFmtId="183" fontId="13" fillId="0" borderId="5" xfId="0" applyNumberFormat="1" applyFont="1" applyBorder="1" applyAlignment="1">
      <alignment horizontal="center" vertical="center"/>
    </xf>
    <xf numFmtId="183" fontId="13" fillId="0" borderId="8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83" fontId="13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49" fontId="13" fillId="0" borderId="7" xfId="0" applyNumberFormat="1" applyFont="1" applyBorder="1" applyAlignment="1">
      <alignment horizontal="center" vertical="center" wrapText="1"/>
    </xf>
    <xf numFmtId="183" fontId="13" fillId="0" borderId="6" xfId="0" applyNumberFormat="1" applyFont="1" applyBorder="1" applyAlignment="1">
      <alignment horizontal="center" vertical="center"/>
    </xf>
    <xf numFmtId="0" fontId="13" fillId="0" borderId="5" xfId="17" applyFont="1" applyBorder="1" applyAlignment="1">
      <alignment horizontal="center" vertical="center"/>
      <protection/>
    </xf>
    <xf numFmtId="0" fontId="13" fillId="0" borderId="6" xfId="17" applyFont="1" applyBorder="1" applyAlignment="1">
      <alignment horizontal="center" vertical="center"/>
      <protection/>
    </xf>
    <xf numFmtId="0" fontId="13" fillId="0" borderId="7" xfId="17" applyFont="1" applyBorder="1" applyAlignment="1">
      <alignment horizontal="center" vertical="center"/>
      <protection/>
    </xf>
    <xf numFmtId="0" fontId="13" fillId="0" borderId="9" xfId="17" applyFont="1" applyBorder="1" applyAlignment="1">
      <alignment horizontal="center" vertical="center"/>
      <protection/>
    </xf>
    <xf numFmtId="183" fontId="13" fillId="0" borderId="6" xfId="17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7" fillId="0" borderId="0" xfId="17" applyFont="1" applyFill="1" applyBorder="1" applyAlignment="1">
      <alignment horizontal="center" vertical="center"/>
      <protection/>
    </xf>
    <xf numFmtId="176" fontId="13" fillId="0" borderId="5" xfId="0" applyNumberFormat="1" applyFont="1" applyBorder="1" applyAlignment="1">
      <alignment horizontal="center" vertical="center"/>
    </xf>
    <xf numFmtId="185" fontId="13" fillId="0" borderId="5" xfId="0" applyNumberFormat="1" applyFont="1" applyBorder="1" applyAlignment="1">
      <alignment horizontal="center" vertical="center" wrapText="1"/>
    </xf>
    <xf numFmtId="185" fontId="13" fillId="0" borderId="5" xfId="0" applyNumberFormat="1" applyFont="1" applyBorder="1" applyAlignment="1">
      <alignment horizontal="center" vertical="center"/>
    </xf>
    <xf numFmtId="183" fontId="13" fillId="0" borderId="9" xfId="17" applyNumberFormat="1" applyFont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 wrapText="1"/>
    </xf>
    <xf numFmtId="185" fontId="13" fillId="0" borderId="0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184" fontId="13" fillId="0" borderId="8" xfId="0" applyNumberFormat="1" applyFont="1" applyBorder="1" applyAlignment="1">
      <alignment horizontal="center" vertical="center"/>
    </xf>
    <xf numFmtId="0" fontId="13" fillId="0" borderId="0" xfId="17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center" wrapText="1"/>
    </xf>
    <xf numFmtId="183" fontId="13" fillId="0" borderId="9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83" fontId="13" fillId="0" borderId="1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5" fontId="13" fillId="0" borderId="7" xfId="0" applyNumberFormat="1" applyFont="1" applyBorder="1" applyAlignment="1">
      <alignment horizontal="center" vertical="center"/>
    </xf>
    <xf numFmtId="185" fontId="13" fillId="0" borderId="6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0" fontId="0" fillId="0" borderId="0" xfId="1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83" fontId="13" fillId="0" borderId="6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83" fontId="13" fillId="0" borderId="12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83" fontId="13" fillId="0" borderId="3" xfId="0" applyNumberFormat="1" applyFont="1" applyBorder="1" applyAlignment="1">
      <alignment horizontal="center" vertical="center"/>
    </xf>
    <xf numFmtId="183" fontId="13" fillId="0" borderId="3" xfId="0" applyNumberFormat="1" applyFont="1" applyBorder="1" applyAlignment="1">
      <alignment horizontal="center" vertical="center" wrapText="1"/>
    </xf>
    <xf numFmtId="18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85" fontId="13" fillId="0" borderId="9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8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93" fontId="13" fillId="0" borderId="0" xfId="15" applyFont="1" applyFill="1" applyBorder="1" applyAlignment="1">
      <alignment horizontal="left"/>
      <protection/>
    </xf>
    <xf numFmtId="2" fontId="13" fillId="0" borderId="5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193" fontId="17" fillId="0" borderId="10" xfId="15" applyFont="1" applyFill="1" applyBorder="1" applyAlignment="1">
      <alignment horizontal="center" vertical="center"/>
      <protection/>
    </xf>
    <xf numFmtId="193" fontId="17" fillId="0" borderId="14" xfId="15" applyFont="1" applyFill="1" applyBorder="1" applyAlignment="1">
      <alignment horizontal="center" vertical="center"/>
      <protection/>
    </xf>
    <xf numFmtId="2" fontId="17" fillId="0" borderId="8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5" fontId="17" fillId="0" borderId="6" xfId="0" applyNumberFormat="1" applyFont="1" applyBorder="1" applyAlignment="1">
      <alignment/>
    </xf>
    <xf numFmtId="195" fontId="17" fillId="0" borderId="5" xfId="0" applyNumberFormat="1" applyFont="1" applyBorder="1" applyAlignment="1">
      <alignment/>
    </xf>
    <xf numFmtId="183" fontId="13" fillId="0" borderId="9" xfId="18" applyNumberFormat="1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" fontId="13" fillId="0" borderId="7" xfId="0" applyNumberFormat="1" applyFont="1" applyBorder="1" applyAlignment="1">
      <alignment horizontal="right" vertical="center" wrapText="1"/>
    </xf>
    <xf numFmtId="195" fontId="17" fillId="0" borderId="6" xfId="0" applyNumberFormat="1" applyFont="1" applyBorder="1" applyAlignment="1">
      <alignment/>
    </xf>
    <xf numFmtId="49" fontId="13" fillId="0" borderId="6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95" fontId="17" fillId="0" borderId="9" xfId="0" applyNumberFormat="1" applyFont="1" applyBorder="1" applyAlignment="1">
      <alignment/>
    </xf>
    <xf numFmtId="195" fontId="17" fillId="0" borderId="7" xfId="0" applyNumberFormat="1" applyFont="1" applyBorder="1" applyAlignment="1">
      <alignment/>
    </xf>
    <xf numFmtId="185" fontId="13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176" fontId="13" fillId="0" borderId="8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193" fontId="17" fillId="0" borderId="3" xfId="15" applyFont="1" applyFill="1" applyBorder="1" applyAlignment="1">
      <alignment horizontal="center" vertical="center"/>
      <protection/>
    </xf>
    <xf numFmtId="0" fontId="17" fillId="0" borderId="7" xfId="0" applyFont="1" applyBorder="1" applyAlignment="1">
      <alignment horizontal="center" vertical="center"/>
    </xf>
    <xf numFmtId="193" fontId="17" fillId="0" borderId="12" xfId="15" applyFont="1" applyFill="1" applyBorder="1" applyAlignment="1">
      <alignment horizontal="center" vertical="center"/>
      <protection/>
    </xf>
    <xf numFmtId="193" fontId="17" fillId="0" borderId="16" xfId="15" applyFont="1" applyFill="1" applyBorder="1" applyAlignment="1">
      <alignment horizontal="center" vertical="center"/>
      <protection/>
    </xf>
    <xf numFmtId="0" fontId="6" fillId="0" borderId="14" xfId="0" applyNumberFormat="1" applyFont="1" applyBorder="1" applyAlignment="1">
      <alignment horizontal="center" vertical="center"/>
    </xf>
    <xf numFmtId="193" fontId="17" fillId="0" borderId="2" xfId="15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83" fontId="13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 wrapText="1"/>
    </xf>
    <xf numFmtId="183" fontId="13" fillId="0" borderId="3" xfId="0" applyNumberFormat="1" applyFont="1" applyBorder="1" applyAlignment="1">
      <alignment horizontal="center" vertical="center" wrapText="1"/>
    </xf>
    <xf numFmtId="183" fontId="13" fillId="0" borderId="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83" fontId="13" fillId="0" borderId="8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/>
    </xf>
    <xf numFmtId="185" fontId="13" fillId="0" borderId="6" xfId="0" applyNumberFormat="1" applyFont="1" applyBorder="1" applyAlignment="1">
      <alignment vertical="center"/>
    </xf>
  </cellXfs>
  <cellStyles count="11">
    <cellStyle name="Normal" xfId="0"/>
    <cellStyle name="Normal_3H8" xfId="15"/>
    <cellStyle name="Percent" xfId="16"/>
    <cellStyle name="常规_3-10" xfId="17"/>
    <cellStyle name="常规_Sheet1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tabSelected="1" workbookViewId="0" topLeftCell="B1">
      <selection activeCell="H9" sqref="H9"/>
    </sheetView>
  </sheetViews>
  <sheetFormatPr defaultColWidth="9.00390625" defaultRowHeight="14.25"/>
  <cols>
    <col min="1" max="1" width="13.875" style="0" customWidth="1"/>
    <col min="4" max="4" width="6.75390625" style="0" customWidth="1"/>
    <col min="5" max="5" width="1.37890625" style="0" customWidth="1"/>
    <col min="7" max="7" width="8.00390625" style="0" customWidth="1"/>
    <col min="8" max="8" width="13.75390625" style="0" customWidth="1"/>
  </cols>
  <sheetData>
    <row r="3" spans="1:12" ht="14.25">
      <c r="A3" s="206"/>
      <c r="B3" s="206"/>
      <c r="C3" s="206"/>
      <c r="D3" s="206"/>
      <c r="E3" s="206"/>
      <c r="H3" s="210" t="s">
        <v>0</v>
      </c>
      <c r="I3" s="210"/>
      <c r="J3" s="210"/>
      <c r="K3" s="210"/>
      <c r="L3" s="210"/>
    </row>
    <row r="4" spans="1:12" ht="14.25">
      <c r="A4" s="206"/>
      <c r="B4" s="206"/>
      <c r="C4" s="206"/>
      <c r="D4" s="206"/>
      <c r="E4" s="206"/>
      <c r="H4" s="210"/>
      <c r="I4" s="210"/>
      <c r="J4" s="210"/>
      <c r="K4" s="210"/>
      <c r="L4" s="210"/>
    </row>
    <row r="5" spans="1:12" ht="14.25">
      <c r="A5" s="206"/>
      <c r="B5" s="206"/>
      <c r="C5" s="206"/>
      <c r="D5" s="206"/>
      <c r="E5" s="206"/>
      <c r="H5" s="210"/>
      <c r="I5" s="210"/>
      <c r="J5" s="210"/>
      <c r="K5" s="210"/>
      <c r="L5" s="210"/>
    </row>
    <row r="6" spans="1:12" ht="14.25">
      <c r="A6" s="206"/>
      <c r="B6" s="206"/>
      <c r="C6" s="206"/>
      <c r="D6" s="206"/>
      <c r="E6" s="206"/>
      <c r="H6" s="210"/>
      <c r="I6" s="210"/>
      <c r="J6" s="210"/>
      <c r="K6" s="210"/>
      <c r="L6" s="210"/>
    </row>
    <row r="7" spans="1:12" ht="72" customHeight="1">
      <c r="A7" s="207"/>
      <c r="B7" s="207"/>
      <c r="C7" s="207"/>
      <c r="D7" s="207"/>
      <c r="E7" s="207"/>
      <c r="H7" s="211" t="s">
        <v>201</v>
      </c>
      <c r="I7" s="211"/>
      <c r="J7" s="211"/>
      <c r="K7" s="211"/>
      <c r="L7" s="211"/>
    </row>
    <row r="8" spans="8:12" ht="37.5" customHeight="1">
      <c r="H8" s="211"/>
      <c r="I8" s="211"/>
      <c r="J8" s="211"/>
      <c r="K8" s="211"/>
      <c r="L8" s="211"/>
    </row>
    <row r="9" ht="57" customHeight="1"/>
    <row r="10" ht="56.25" customHeight="1"/>
    <row r="15" ht="29.25" customHeight="1"/>
    <row r="16" spans="1:12" ht="14.25">
      <c r="A16" s="208"/>
      <c r="B16" s="209"/>
      <c r="C16" s="209"/>
      <c r="D16" s="209"/>
      <c r="E16" s="209"/>
      <c r="H16" s="208" t="s">
        <v>114</v>
      </c>
      <c r="I16" s="209"/>
      <c r="J16" s="209"/>
      <c r="K16" s="209"/>
      <c r="L16" s="209"/>
    </row>
    <row r="17" spans="1:12" ht="14.25">
      <c r="A17" s="209"/>
      <c r="B17" s="209"/>
      <c r="C17" s="209"/>
      <c r="D17" s="209"/>
      <c r="E17" s="209"/>
      <c r="H17" s="209"/>
      <c r="I17" s="209"/>
      <c r="J17" s="209"/>
      <c r="K17" s="209"/>
      <c r="L17" s="209"/>
    </row>
  </sheetData>
  <mergeCells count="6">
    <mergeCell ref="A3:E6"/>
    <mergeCell ref="A7:E7"/>
    <mergeCell ref="A16:E17"/>
    <mergeCell ref="H3:L6"/>
    <mergeCell ref="H16:L17"/>
    <mergeCell ref="H7:L8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H9" sqref="H9"/>
    </sheetView>
  </sheetViews>
  <sheetFormatPr defaultColWidth="9.00390625" defaultRowHeight="14.25"/>
  <cols>
    <col min="1" max="1" width="13.875" style="0" customWidth="1"/>
    <col min="4" max="4" width="6.75390625" style="0" customWidth="1"/>
    <col min="5" max="5" width="1.37890625" style="0" customWidth="1"/>
    <col min="7" max="7" width="9.625" style="0" customWidth="1"/>
    <col min="8" max="8" width="13.75390625" style="0" customWidth="1"/>
  </cols>
  <sheetData>
    <row r="3" spans="1:12" ht="14.25">
      <c r="A3" s="206"/>
      <c r="B3" s="206"/>
      <c r="C3" s="206"/>
      <c r="D3" s="206"/>
      <c r="E3" s="206"/>
      <c r="H3" s="210"/>
      <c r="I3" s="210"/>
      <c r="J3" s="210"/>
      <c r="K3" s="210"/>
      <c r="L3" s="210"/>
    </row>
    <row r="4" spans="1:12" ht="14.25">
      <c r="A4" s="206"/>
      <c r="B4" s="206"/>
      <c r="C4" s="206"/>
      <c r="D4" s="206"/>
      <c r="E4" s="206"/>
      <c r="H4" s="210"/>
      <c r="I4" s="210"/>
      <c r="J4" s="210"/>
      <c r="K4" s="210"/>
      <c r="L4" s="210"/>
    </row>
    <row r="5" spans="1:12" ht="14.25">
      <c r="A5" s="206"/>
      <c r="B5" s="206"/>
      <c r="C5" s="206"/>
      <c r="D5" s="206"/>
      <c r="E5" s="206"/>
      <c r="H5" s="210"/>
      <c r="I5" s="210"/>
      <c r="J5" s="210"/>
      <c r="K5" s="210"/>
      <c r="L5" s="210"/>
    </row>
    <row r="6" spans="1:12" ht="14.25">
      <c r="A6" s="206"/>
      <c r="B6" s="206"/>
      <c r="C6" s="206"/>
      <c r="D6" s="206"/>
      <c r="E6" s="206"/>
      <c r="H6" s="210"/>
      <c r="I6" s="210"/>
      <c r="J6" s="210"/>
      <c r="K6" s="210"/>
      <c r="L6" s="210"/>
    </row>
    <row r="7" spans="1:12" ht="72" customHeight="1">
      <c r="A7" s="207"/>
      <c r="B7" s="207"/>
      <c r="C7" s="207"/>
      <c r="D7" s="207"/>
      <c r="E7" s="207"/>
      <c r="H7" s="211" t="s">
        <v>224</v>
      </c>
      <c r="I7" s="211"/>
      <c r="J7" s="211"/>
      <c r="K7" s="211"/>
      <c r="L7" s="211"/>
    </row>
    <row r="8" spans="8:12" ht="37.5" customHeight="1">
      <c r="H8" s="211"/>
      <c r="I8" s="211"/>
      <c r="J8" s="211"/>
      <c r="K8" s="211"/>
      <c r="L8" s="211"/>
    </row>
    <row r="9" ht="57" customHeight="1"/>
    <row r="10" ht="56.25" customHeight="1"/>
    <row r="15" ht="29.25" customHeight="1"/>
    <row r="16" spans="1:12" ht="14.25">
      <c r="A16" s="208"/>
      <c r="B16" s="209"/>
      <c r="C16" s="209"/>
      <c r="D16" s="209"/>
      <c r="E16" s="209"/>
      <c r="H16" s="208"/>
      <c r="I16" s="209"/>
      <c r="J16" s="209"/>
      <c r="K16" s="209"/>
      <c r="L16" s="209"/>
    </row>
    <row r="17" spans="1:12" ht="14.25">
      <c r="A17" s="209"/>
      <c r="B17" s="209"/>
      <c r="C17" s="209"/>
      <c r="D17" s="209"/>
      <c r="E17" s="209"/>
      <c r="H17" s="209"/>
      <c r="I17" s="209"/>
      <c r="J17" s="209"/>
      <c r="K17" s="209"/>
      <c r="L17" s="209"/>
    </row>
  </sheetData>
  <mergeCells count="6">
    <mergeCell ref="A16:E17"/>
    <mergeCell ref="H16:L17"/>
    <mergeCell ref="A3:E6"/>
    <mergeCell ref="H3:L6"/>
    <mergeCell ref="A7:E7"/>
    <mergeCell ref="H7:L8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workbookViewId="0" topLeftCell="A1">
      <selection activeCell="H11" sqref="H11"/>
    </sheetView>
  </sheetViews>
  <sheetFormatPr defaultColWidth="9.00390625" defaultRowHeight="14.25"/>
  <cols>
    <col min="1" max="1" width="6.625" style="0" customWidth="1"/>
    <col min="2" max="3" width="7.75390625" style="0" customWidth="1"/>
    <col min="4" max="4" width="7.125" style="0" customWidth="1"/>
    <col min="5" max="5" width="10.125" style="0" customWidth="1"/>
    <col min="6" max="6" width="7.875" style="0" customWidth="1"/>
    <col min="7" max="7" width="16.25390625" style="0" customWidth="1"/>
    <col min="8" max="8" width="22.50390625" style="0" customWidth="1"/>
    <col min="9" max="9" width="7.125" style="0" customWidth="1"/>
    <col min="10" max="10" width="8.625" style="0" customWidth="1"/>
    <col min="11" max="11" width="7.875" style="0" customWidth="1"/>
    <col min="12" max="12" width="9.125" style="0" customWidth="1"/>
    <col min="13" max="13" width="10.25390625" style="0" customWidth="1"/>
  </cols>
  <sheetData>
    <row r="1" spans="1:28" ht="31.5" customHeight="1">
      <c r="A1" s="212" t="s">
        <v>174</v>
      </c>
      <c r="B1" s="212"/>
      <c r="C1" s="212"/>
      <c r="D1" s="212"/>
      <c r="E1" s="212"/>
      <c r="F1" s="212"/>
      <c r="G1" s="1"/>
      <c r="H1" s="217" t="s">
        <v>42</v>
      </c>
      <c r="I1" s="217"/>
      <c r="J1" s="217"/>
      <c r="K1" s="217"/>
      <c r="L1" s="217"/>
      <c r="M1" s="57"/>
      <c r="N1" s="5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6" ht="35.25" customHeight="1">
      <c r="A2" s="220" t="s">
        <v>170</v>
      </c>
      <c r="B2" s="220"/>
      <c r="C2" s="220"/>
      <c r="D2" s="220"/>
      <c r="E2" s="220"/>
      <c r="F2" s="220"/>
      <c r="G2" s="5"/>
      <c r="H2" s="46" t="s">
        <v>1</v>
      </c>
      <c r="I2" s="4" t="s">
        <v>2</v>
      </c>
      <c r="J2" s="94" t="s">
        <v>80</v>
      </c>
      <c r="K2" s="4" t="s">
        <v>164</v>
      </c>
      <c r="L2" s="61" t="s">
        <v>34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218" t="s">
        <v>171</v>
      </c>
      <c r="B3" s="215"/>
      <c r="C3" s="216"/>
      <c r="D3" s="213" t="s">
        <v>171</v>
      </c>
      <c r="E3" s="215"/>
      <c r="F3" s="216"/>
      <c r="G3" s="5"/>
      <c r="H3" s="11" t="s">
        <v>202</v>
      </c>
      <c r="I3" s="15" t="s">
        <v>3</v>
      </c>
      <c r="J3" s="13"/>
      <c r="K3" s="14"/>
      <c r="L3" s="1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219">
        <v>2009</v>
      </c>
      <c r="B4" s="156" t="s">
        <v>172</v>
      </c>
      <c r="C4" s="157" t="s">
        <v>173</v>
      </c>
      <c r="D4" s="214">
        <v>2009</v>
      </c>
      <c r="E4" s="156" t="s">
        <v>172</v>
      </c>
      <c r="F4" s="157" t="s">
        <v>173</v>
      </c>
      <c r="G4" s="9"/>
      <c r="H4" s="11" t="s">
        <v>203</v>
      </c>
      <c r="I4" s="15" t="s">
        <v>3</v>
      </c>
      <c r="J4" s="13"/>
      <c r="K4" s="14"/>
      <c r="L4" s="1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35">
        <v>2010</v>
      </c>
      <c r="B5" s="158"/>
      <c r="C5" s="159"/>
      <c r="D5" s="35">
        <v>2011</v>
      </c>
      <c r="E5" s="160"/>
      <c r="F5" s="160"/>
      <c r="G5" s="9"/>
      <c r="H5" s="19" t="s">
        <v>83</v>
      </c>
      <c r="I5" s="15" t="s">
        <v>3</v>
      </c>
      <c r="J5" s="13">
        <v>1409769</v>
      </c>
      <c r="K5" s="13">
        <v>1127354</v>
      </c>
      <c r="L5" s="53">
        <v>7.1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35">
        <v>2</v>
      </c>
      <c r="B6" s="160">
        <v>103.9</v>
      </c>
      <c r="C6" s="161">
        <v>102.1</v>
      </c>
      <c r="D6" s="35">
        <v>2</v>
      </c>
      <c r="E6" s="160">
        <v>106.32714108</v>
      </c>
      <c r="F6" s="166">
        <v>106.22376822</v>
      </c>
      <c r="G6" s="9"/>
      <c r="H6" s="18" t="s">
        <v>148</v>
      </c>
      <c r="I6" s="15" t="s">
        <v>3</v>
      </c>
      <c r="J6" s="13">
        <v>1368015</v>
      </c>
      <c r="K6" s="13">
        <v>1093821</v>
      </c>
      <c r="L6" s="53">
        <v>7.3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>
      <c r="A7" s="35">
        <v>3</v>
      </c>
      <c r="B7" s="160">
        <v>101.2</v>
      </c>
      <c r="C7" s="161">
        <v>101.8</v>
      </c>
      <c r="D7" s="35">
        <v>3</v>
      </c>
      <c r="E7" s="160">
        <v>106.8</v>
      </c>
      <c r="F7" s="166">
        <v>106.4</v>
      </c>
      <c r="G7" s="9"/>
      <c r="H7" s="19" t="s">
        <v>82</v>
      </c>
      <c r="I7" s="15" t="s">
        <v>3</v>
      </c>
      <c r="J7" s="133">
        <v>151008</v>
      </c>
      <c r="K7" s="133">
        <v>122379</v>
      </c>
      <c r="L7" s="53">
        <v>19.9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>
      <c r="A8" s="35">
        <v>4</v>
      </c>
      <c r="B8" s="160">
        <v>102.1</v>
      </c>
      <c r="C8" s="161">
        <v>101.9</v>
      </c>
      <c r="D8" s="35">
        <v>4</v>
      </c>
      <c r="E8" s="160">
        <v>105.2</v>
      </c>
      <c r="F8" s="166">
        <v>106.1</v>
      </c>
      <c r="G8" s="9"/>
      <c r="H8" s="18" t="s">
        <v>139</v>
      </c>
      <c r="I8" s="15" t="s">
        <v>3</v>
      </c>
      <c r="J8" s="13">
        <v>109254</v>
      </c>
      <c r="K8" s="14">
        <v>88846</v>
      </c>
      <c r="L8" s="16">
        <v>20.3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35">
        <v>5</v>
      </c>
      <c r="B9" s="160">
        <v>102.9</v>
      </c>
      <c r="C9" s="161">
        <v>102.1</v>
      </c>
      <c r="D9" s="35">
        <v>5</v>
      </c>
      <c r="E9" s="160">
        <v>104.4</v>
      </c>
      <c r="F9" s="166">
        <v>105.8</v>
      </c>
      <c r="G9" s="115"/>
      <c r="H9" s="17" t="s">
        <v>204</v>
      </c>
      <c r="I9" s="15" t="s">
        <v>3</v>
      </c>
      <c r="J9" s="13"/>
      <c r="K9" s="14"/>
      <c r="L9" s="1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5" ht="16.5" customHeight="1">
      <c r="A10" s="35">
        <v>6</v>
      </c>
      <c r="B10" s="160">
        <v>101.7</v>
      </c>
      <c r="C10" s="161">
        <v>102</v>
      </c>
      <c r="D10" s="35"/>
      <c r="E10" s="160"/>
      <c r="F10" s="166"/>
      <c r="G10" s="5"/>
      <c r="H10" s="17" t="s">
        <v>149</v>
      </c>
      <c r="I10" s="15" t="s">
        <v>3</v>
      </c>
      <c r="J10" s="23">
        <v>67092</v>
      </c>
      <c r="K10" s="23">
        <v>87400</v>
      </c>
      <c r="L10" s="16">
        <f>(J10-K10)/K10*100</f>
        <v>-23.23569794050343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6.5" customHeight="1">
      <c r="A11" s="35">
        <v>7</v>
      </c>
      <c r="B11" s="160">
        <v>103.4</v>
      </c>
      <c r="C11" s="161">
        <v>102.2</v>
      </c>
      <c r="D11" s="35"/>
      <c r="E11" s="160"/>
      <c r="F11" s="166"/>
      <c r="G11" s="9"/>
      <c r="H11" s="17" t="s">
        <v>89</v>
      </c>
      <c r="I11" s="15" t="s">
        <v>3</v>
      </c>
      <c r="J11" s="23">
        <v>42761</v>
      </c>
      <c r="K11" s="23">
        <v>32233</v>
      </c>
      <c r="L11" s="16">
        <v>32.7</v>
      </c>
      <c r="M11" s="5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 ht="16.5" customHeight="1">
      <c r="A12" s="35">
        <v>8</v>
      </c>
      <c r="B12" s="160">
        <v>103.5</v>
      </c>
      <c r="C12" s="161">
        <v>102.4</v>
      </c>
      <c r="D12" s="35"/>
      <c r="E12" s="160"/>
      <c r="F12" s="166"/>
      <c r="G12" s="9" t="s">
        <v>38</v>
      </c>
      <c r="H12" s="17" t="s">
        <v>136</v>
      </c>
      <c r="I12" s="15" t="s">
        <v>3</v>
      </c>
      <c r="J12" s="86">
        <v>81423.3</v>
      </c>
      <c r="K12" s="267">
        <v>70300</v>
      </c>
      <c r="L12" s="16">
        <f>(J12-K12)/K12*100</f>
        <v>15.822617354196305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customHeight="1">
      <c r="A13" s="35">
        <v>9</v>
      </c>
      <c r="B13" s="160">
        <v>103.5</v>
      </c>
      <c r="C13" s="161">
        <v>102.5</v>
      </c>
      <c r="D13" s="35"/>
      <c r="E13" s="160"/>
      <c r="F13" s="166"/>
      <c r="G13" s="9"/>
      <c r="H13" s="17" t="s">
        <v>166</v>
      </c>
      <c r="I13" s="15" t="s">
        <v>4</v>
      </c>
      <c r="J13" s="12">
        <v>2502</v>
      </c>
      <c r="K13" s="85">
        <v>1540</v>
      </c>
      <c r="L13" s="62">
        <v>62.5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customHeight="1">
      <c r="A14" s="35">
        <v>10</v>
      </c>
      <c r="B14" s="160">
        <v>104.7</v>
      </c>
      <c r="C14" s="161">
        <v>102.7</v>
      </c>
      <c r="D14" s="35"/>
      <c r="E14" s="160"/>
      <c r="F14" s="166"/>
      <c r="G14" s="9"/>
      <c r="H14" s="17" t="s">
        <v>167</v>
      </c>
      <c r="I14" s="15" t="s">
        <v>4</v>
      </c>
      <c r="J14" s="86"/>
      <c r="K14" s="107"/>
      <c r="L14" s="6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>
      <c r="A15" s="35">
        <v>11</v>
      </c>
      <c r="B15" s="160">
        <v>104.5</v>
      </c>
      <c r="C15" s="161">
        <v>102.9</v>
      </c>
      <c r="D15" s="35"/>
      <c r="E15" s="160"/>
      <c r="F15" s="166"/>
      <c r="G15" s="9"/>
      <c r="H15" s="17" t="s">
        <v>137</v>
      </c>
      <c r="I15" s="15" t="s">
        <v>3</v>
      </c>
      <c r="J15" s="12">
        <v>5909</v>
      </c>
      <c r="K15" s="12">
        <v>4120</v>
      </c>
      <c r="L15" s="21">
        <v>43.4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>
      <c r="A16" s="35">
        <v>12</v>
      </c>
      <c r="B16" s="160">
        <v>104.2</v>
      </c>
      <c r="C16" s="161">
        <v>103</v>
      </c>
      <c r="D16" s="35"/>
      <c r="E16" s="160"/>
      <c r="F16" s="166"/>
      <c r="G16" s="9"/>
      <c r="H16" s="17" t="s">
        <v>205</v>
      </c>
      <c r="I16" s="15" t="s">
        <v>138</v>
      </c>
      <c r="J16" s="12"/>
      <c r="K16" s="23"/>
      <c r="L16" s="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>
      <c r="A17" s="35"/>
      <c r="B17" s="160"/>
      <c r="C17" s="161"/>
      <c r="D17" s="35"/>
      <c r="E17" s="160"/>
      <c r="F17" s="166"/>
      <c r="G17" s="9"/>
      <c r="H17" s="17" t="s">
        <v>206</v>
      </c>
      <c r="I17" s="15" t="s">
        <v>5</v>
      </c>
      <c r="J17" s="13"/>
      <c r="K17" s="23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>
      <c r="A18" s="35"/>
      <c r="B18" s="160"/>
      <c r="C18" s="161"/>
      <c r="D18" s="35"/>
      <c r="E18" s="160"/>
      <c r="F18" s="166"/>
      <c r="G18" s="9"/>
      <c r="H18" s="17" t="s">
        <v>207</v>
      </c>
      <c r="I18" s="15" t="s">
        <v>138</v>
      </c>
      <c r="J18" s="13"/>
      <c r="K18" s="14"/>
      <c r="L18" s="2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>
      <c r="A19" s="146"/>
      <c r="B19" s="142"/>
      <c r="C19" s="147"/>
      <c r="D19" s="35"/>
      <c r="E19" s="160"/>
      <c r="F19" s="166"/>
      <c r="G19" s="9"/>
      <c r="H19" s="17" t="s">
        <v>208</v>
      </c>
      <c r="I19" s="15" t="s">
        <v>5</v>
      </c>
      <c r="J19" s="13"/>
      <c r="K19" s="14"/>
      <c r="L19" s="2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164"/>
      <c r="B20" s="43"/>
      <c r="C20" s="65"/>
      <c r="D20" s="165"/>
      <c r="E20" s="181"/>
      <c r="F20" s="180"/>
      <c r="G20" s="9"/>
      <c r="H20" s="17" t="s">
        <v>209</v>
      </c>
      <c r="I20" s="15" t="s">
        <v>5</v>
      </c>
      <c r="J20" s="13"/>
      <c r="K20" s="14"/>
      <c r="L20" s="2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18"/>
      <c r="B21" s="145"/>
      <c r="C21" s="144"/>
      <c r="D21" s="144"/>
      <c r="E21" s="144"/>
      <c r="F21" s="22"/>
      <c r="G21" s="24"/>
      <c r="H21" s="17" t="s">
        <v>210</v>
      </c>
      <c r="I21" s="15" t="s">
        <v>3</v>
      </c>
      <c r="J21" s="25"/>
      <c r="K21" s="25"/>
      <c r="L21" s="16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8"/>
      <c r="B22" s="18"/>
      <c r="C22" s="18"/>
      <c r="D22" s="18"/>
      <c r="E22" s="18"/>
      <c r="F22" s="24"/>
      <c r="G22" s="9"/>
      <c r="H22" s="141"/>
      <c r="I22" s="97"/>
      <c r="J22" s="58"/>
      <c r="K22" s="155">
        <v>1</v>
      </c>
      <c r="L22" s="5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21" customHeight="1">
      <c r="A23" s="73">
        <v>16</v>
      </c>
      <c r="B23" s="58"/>
      <c r="C23" s="58"/>
      <c r="D23" s="58"/>
      <c r="E23" s="58"/>
      <c r="F23" s="18"/>
      <c r="G23" s="24"/>
      <c r="I23" s="58"/>
      <c r="J23" s="58"/>
      <c r="K23" s="58"/>
      <c r="M23" s="58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7" ht="19.5" customHeight="1">
      <c r="A24" s="27"/>
      <c r="F24" s="58"/>
      <c r="G24" s="22"/>
    </row>
    <row r="25" ht="14.25">
      <c r="M25" s="27"/>
    </row>
  </sheetData>
  <mergeCells count="7">
    <mergeCell ref="A1:F1"/>
    <mergeCell ref="D3:D4"/>
    <mergeCell ref="E3:F3"/>
    <mergeCell ref="H1:L1"/>
    <mergeCell ref="A3:A4"/>
    <mergeCell ref="B3:C3"/>
    <mergeCell ref="A2:F2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I8" sqref="I8:J8"/>
    </sheetView>
  </sheetViews>
  <sheetFormatPr defaultColWidth="9.00390625" defaultRowHeight="14.25"/>
  <cols>
    <col min="1" max="1" width="15.00390625" style="0" customWidth="1"/>
    <col min="2" max="2" width="5.125" style="0" customWidth="1"/>
    <col min="3" max="3" width="8.00390625" style="0" customWidth="1"/>
    <col min="4" max="4" width="6.50390625" style="0" customWidth="1"/>
    <col min="5" max="5" width="8.25390625" style="0" customWidth="1"/>
    <col min="6" max="6" width="6.375" style="0" customWidth="1"/>
    <col min="7" max="7" width="22.375" style="122" customWidth="1"/>
    <col min="8" max="8" width="14.375" style="0" customWidth="1"/>
    <col min="9" max="10" width="8.50390625" style="60" customWidth="1"/>
    <col min="11" max="11" width="8.125" style="0" customWidth="1"/>
    <col min="12" max="12" width="9.50390625" style="0" customWidth="1"/>
    <col min="13" max="13" width="8.00390625" style="0" customWidth="1"/>
  </cols>
  <sheetData>
    <row r="1" spans="1:26" ht="27.75" customHeight="1">
      <c r="A1" s="186" t="s">
        <v>153</v>
      </c>
      <c r="B1" s="186"/>
      <c r="C1" s="186"/>
      <c r="D1" s="186"/>
      <c r="E1" s="186"/>
      <c r="F1" s="186"/>
      <c r="G1" s="2"/>
      <c r="H1" s="185" t="s">
        <v>165</v>
      </c>
      <c r="I1" s="185"/>
      <c r="J1" s="185"/>
      <c r="K1" s="185"/>
      <c r="L1" s="18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" customHeight="1">
      <c r="A2" s="226" t="s">
        <v>1</v>
      </c>
      <c r="B2" s="187" t="s">
        <v>2</v>
      </c>
      <c r="C2" s="223" t="s">
        <v>35</v>
      </c>
      <c r="D2" s="224"/>
      <c r="E2" s="223" t="s">
        <v>36</v>
      </c>
      <c r="F2" s="225"/>
      <c r="G2" s="26"/>
      <c r="H2" s="222" t="s">
        <v>145</v>
      </c>
      <c r="I2" s="222"/>
      <c r="J2" s="222"/>
      <c r="K2" s="222"/>
      <c r="L2" s="22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227"/>
      <c r="B3" s="188"/>
      <c r="C3" s="4" t="s">
        <v>45</v>
      </c>
      <c r="D3" s="4" t="s">
        <v>34</v>
      </c>
      <c r="E3" s="4" t="s">
        <v>45</v>
      </c>
      <c r="F3" s="61" t="s">
        <v>34</v>
      </c>
      <c r="G3" s="26"/>
      <c r="H3" s="226" t="s">
        <v>146</v>
      </c>
      <c r="I3" s="223" t="s">
        <v>166</v>
      </c>
      <c r="J3" s="224"/>
      <c r="K3" s="223" t="s">
        <v>167</v>
      </c>
      <c r="L3" s="225"/>
      <c r="M3" s="7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7" customHeight="1">
      <c r="A4" s="203" t="s">
        <v>33</v>
      </c>
      <c r="B4" s="183" t="s">
        <v>3</v>
      </c>
      <c r="C4" s="184"/>
      <c r="D4" s="202"/>
      <c r="E4" s="184"/>
      <c r="F4" s="202"/>
      <c r="G4" s="2"/>
      <c r="H4" s="227"/>
      <c r="I4" s="43" t="s">
        <v>147</v>
      </c>
      <c r="J4" s="43" t="s">
        <v>154</v>
      </c>
      <c r="K4" s="131" t="s">
        <v>147</v>
      </c>
      <c r="L4" s="132" t="s">
        <v>154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204"/>
      <c r="B5" s="228"/>
      <c r="C5" s="221"/>
      <c r="D5" s="234"/>
      <c r="E5" s="221"/>
      <c r="F5" s="234"/>
      <c r="G5" s="119"/>
      <c r="H5" s="109" t="s">
        <v>25</v>
      </c>
      <c r="I5" s="85">
        <v>13632</v>
      </c>
      <c r="J5" s="129">
        <v>30.5</v>
      </c>
      <c r="K5" s="182">
        <v>1432</v>
      </c>
      <c r="L5" s="62">
        <v>17.76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235" t="s">
        <v>8</v>
      </c>
      <c r="B6" s="228" t="s">
        <v>3</v>
      </c>
      <c r="C6" s="221"/>
      <c r="D6" s="234"/>
      <c r="E6" s="221"/>
      <c r="F6" s="234"/>
      <c r="G6" s="119"/>
      <c r="H6" s="104" t="s">
        <v>84</v>
      </c>
      <c r="I6" s="12">
        <v>3286</v>
      </c>
      <c r="J6" s="129">
        <v>17.357142857142847</v>
      </c>
      <c r="K6" s="129" t="s">
        <v>169</v>
      </c>
      <c r="L6" s="62">
        <v>-100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201"/>
      <c r="B7" s="228"/>
      <c r="C7" s="221"/>
      <c r="D7" s="234"/>
      <c r="E7" s="221"/>
      <c r="F7" s="234"/>
      <c r="G7" s="119"/>
      <c r="H7" s="104" t="s">
        <v>85</v>
      </c>
      <c r="I7" s="12">
        <v>3307</v>
      </c>
      <c r="J7" s="129">
        <v>-18.6469864698647</v>
      </c>
      <c r="K7" s="129">
        <v>836</v>
      </c>
      <c r="L7" s="62">
        <v>265.07</v>
      </c>
      <c r="M7" s="3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235" t="s">
        <v>32</v>
      </c>
      <c r="B8" s="228" t="s">
        <v>3</v>
      </c>
      <c r="C8" s="221"/>
      <c r="D8" s="234"/>
      <c r="E8" s="221"/>
      <c r="F8" s="234"/>
      <c r="G8" s="120"/>
      <c r="H8" s="104" t="s">
        <v>86</v>
      </c>
      <c r="I8" s="12">
        <v>2502</v>
      </c>
      <c r="J8" s="129">
        <v>62.46753246753247</v>
      </c>
      <c r="K8" s="129" t="s">
        <v>169</v>
      </c>
      <c r="L8" s="62" t="s">
        <v>169</v>
      </c>
      <c r="M8" s="3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201"/>
      <c r="B9" s="228"/>
      <c r="C9" s="221"/>
      <c r="D9" s="234"/>
      <c r="E9" s="221"/>
      <c r="F9" s="234"/>
      <c r="G9" s="119"/>
      <c r="H9" s="99" t="s">
        <v>87</v>
      </c>
      <c r="I9" s="12">
        <v>4671</v>
      </c>
      <c r="J9" s="129">
        <v>22.11764705882353</v>
      </c>
      <c r="K9" s="129">
        <v>105</v>
      </c>
      <c r="L9" s="62">
        <v>-73.75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196" t="s">
        <v>6</v>
      </c>
      <c r="B10" s="228" t="s">
        <v>3</v>
      </c>
      <c r="C10" s="221"/>
      <c r="D10" s="234"/>
      <c r="E10" s="221"/>
      <c r="F10" s="234"/>
      <c r="G10" s="119"/>
      <c r="H10" s="104" t="s">
        <v>96</v>
      </c>
      <c r="I10" s="12">
        <v>14431</v>
      </c>
      <c r="J10" s="129">
        <v>26.77677237986471</v>
      </c>
      <c r="K10" s="129">
        <v>33</v>
      </c>
      <c r="L10" s="62">
        <v>-83.74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196"/>
      <c r="B11" s="228"/>
      <c r="C11" s="221"/>
      <c r="D11" s="234"/>
      <c r="E11" s="221"/>
      <c r="F11" s="234"/>
      <c r="G11" s="119"/>
      <c r="H11" s="104" t="s">
        <v>90</v>
      </c>
      <c r="I11" s="12">
        <v>1372</v>
      </c>
      <c r="J11" s="129">
        <v>40.28629856850716</v>
      </c>
      <c r="K11" s="129">
        <v>75</v>
      </c>
      <c r="L11" s="62" t="s">
        <v>169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229" t="s">
        <v>26</v>
      </c>
      <c r="B12" s="228" t="s">
        <v>3</v>
      </c>
      <c r="C12" s="221"/>
      <c r="D12" s="200"/>
      <c r="E12" s="221"/>
      <c r="F12" s="234"/>
      <c r="G12" s="2"/>
      <c r="H12" s="104" t="s">
        <v>91</v>
      </c>
      <c r="I12" s="12">
        <v>790</v>
      </c>
      <c r="J12" s="129">
        <v>-28.635953026196926</v>
      </c>
      <c r="K12" s="129" t="s">
        <v>169</v>
      </c>
      <c r="L12" s="62" t="s">
        <v>169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229"/>
      <c r="B13" s="228"/>
      <c r="C13" s="221"/>
      <c r="D13" s="200"/>
      <c r="E13" s="221"/>
      <c r="F13" s="234"/>
      <c r="G13" s="2"/>
      <c r="H13" s="104" t="s">
        <v>92</v>
      </c>
      <c r="I13" s="12">
        <v>1995</v>
      </c>
      <c r="J13" s="129">
        <v>100.30120481927712</v>
      </c>
      <c r="K13" s="129" t="s">
        <v>169</v>
      </c>
      <c r="L13" s="62">
        <v>-100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3.25" customHeight="1">
      <c r="A14" s="196" t="s">
        <v>7</v>
      </c>
      <c r="B14" s="228" t="s">
        <v>3</v>
      </c>
      <c r="C14" s="221"/>
      <c r="D14" s="234"/>
      <c r="E14" s="221"/>
      <c r="F14" s="234"/>
      <c r="G14" s="2"/>
      <c r="H14" s="104" t="s">
        <v>93</v>
      </c>
      <c r="I14" s="12">
        <v>1557</v>
      </c>
      <c r="J14" s="129">
        <v>-34.962406015037594</v>
      </c>
      <c r="K14" s="129">
        <v>129</v>
      </c>
      <c r="L14" s="62">
        <v>26.47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>
      <c r="A15" s="197"/>
      <c r="B15" s="228"/>
      <c r="C15" s="221"/>
      <c r="D15" s="234"/>
      <c r="E15" s="221"/>
      <c r="F15" s="234"/>
      <c r="G15" s="2"/>
      <c r="H15" s="11" t="s">
        <v>94</v>
      </c>
      <c r="I15" s="12">
        <v>6043</v>
      </c>
      <c r="J15" s="129">
        <v>11.125413755057</v>
      </c>
      <c r="K15" s="129" t="s">
        <v>169</v>
      </c>
      <c r="L15" s="62">
        <v>-100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>
      <c r="A16" s="235" t="s">
        <v>9</v>
      </c>
      <c r="B16" s="228" t="s">
        <v>3</v>
      </c>
      <c r="C16" s="230"/>
      <c r="D16" s="198"/>
      <c r="E16" s="230"/>
      <c r="F16" s="198"/>
      <c r="G16" s="2"/>
      <c r="H16" s="11"/>
      <c r="I16" s="12"/>
      <c r="J16" s="12"/>
      <c r="K16" s="129"/>
      <c r="L16" s="6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7.75" customHeight="1">
      <c r="A17" s="194"/>
      <c r="B17" s="195"/>
      <c r="C17" s="231"/>
      <c r="D17" s="199"/>
      <c r="E17" s="231"/>
      <c r="F17" s="199"/>
      <c r="G17" s="2"/>
      <c r="H17" s="44"/>
      <c r="I17" s="25"/>
      <c r="J17" s="25"/>
      <c r="K17" s="25"/>
      <c r="L17" s="5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25" customHeight="1">
      <c r="A18" s="232" t="s">
        <v>43</v>
      </c>
      <c r="B18" s="232"/>
      <c r="C18" s="232"/>
      <c r="D18" s="232"/>
      <c r="E18" s="232"/>
      <c r="F18" s="232"/>
      <c r="G18" s="121"/>
      <c r="H18" s="233" t="s">
        <v>44</v>
      </c>
      <c r="I18" s="233"/>
      <c r="J18" s="233"/>
      <c r="K18" s="233"/>
      <c r="L18" s="23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27">
        <v>2</v>
      </c>
      <c r="B19" s="31"/>
      <c r="C19" s="32"/>
      <c r="D19" s="32"/>
      <c r="E19" s="27"/>
      <c r="F19" s="32"/>
      <c r="H19" s="33"/>
      <c r="I19" s="40"/>
      <c r="J19" s="40"/>
      <c r="K19" s="34">
        <v>15</v>
      </c>
      <c r="L19" s="3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</sheetData>
  <mergeCells count="54">
    <mergeCell ref="B6:B7"/>
    <mergeCell ref="C4:C5"/>
    <mergeCell ref="D4:D5"/>
    <mergeCell ref="H1:L1"/>
    <mergeCell ref="A1:F1"/>
    <mergeCell ref="A2:A3"/>
    <mergeCell ref="B2:B3"/>
    <mergeCell ref="C2:D2"/>
    <mergeCell ref="E2:F2"/>
    <mergeCell ref="E4:E5"/>
    <mergeCell ref="A8:A9"/>
    <mergeCell ref="B8:B9"/>
    <mergeCell ref="F4:F5"/>
    <mergeCell ref="E6:E7"/>
    <mergeCell ref="F6:F7"/>
    <mergeCell ref="E8:E9"/>
    <mergeCell ref="F8:F9"/>
    <mergeCell ref="A4:A5"/>
    <mergeCell ref="B4:B5"/>
    <mergeCell ref="A6:A7"/>
    <mergeCell ref="A10:A11"/>
    <mergeCell ref="B10:B11"/>
    <mergeCell ref="C10:C11"/>
    <mergeCell ref="D10:D11"/>
    <mergeCell ref="F16:F17"/>
    <mergeCell ref="F12:F13"/>
    <mergeCell ref="D12:D13"/>
    <mergeCell ref="C6:C7"/>
    <mergeCell ref="D6:D7"/>
    <mergeCell ref="C8:C9"/>
    <mergeCell ref="D8:D9"/>
    <mergeCell ref="F10:F11"/>
    <mergeCell ref="D14:D15"/>
    <mergeCell ref="D16:D17"/>
    <mergeCell ref="E16:E17"/>
    <mergeCell ref="E10:E11"/>
    <mergeCell ref="A18:F18"/>
    <mergeCell ref="H18:L18"/>
    <mergeCell ref="E14:E15"/>
    <mergeCell ref="F14:F15"/>
    <mergeCell ref="A16:A17"/>
    <mergeCell ref="B16:B17"/>
    <mergeCell ref="C16:C17"/>
    <mergeCell ref="A14:A15"/>
    <mergeCell ref="B14:B15"/>
    <mergeCell ref="C14:C15"/>
    <mergeCell ref="A12:A13"/>
    <mergeCell ref="B12:B13"/>
    <mergeCell ref="C12:C13"/>
    <mergeCell ref="E12:E13"/>
    <mergeCell ref="H2:L2"/>
    <mergeCell ref="I3:J3"/>
    <mergeCell ref="K3:L3"/>
    <mergeCell ref="H3:H4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workbookViewId="0" topLeftCell="A1">
      <selection activeCell="D15" sqref="D15"/>
    </sheetView>
  </sheetViews>
  <sheetFormatPr defaultColWidth="9.00390625" defaultRowHeight="14.25"/>
  <cols>
    <col min="1" max="1" width="16.75390625" style="0" customWidth="1"/>
    <col min="2" max="2" width="11.50390625" style="60" customWidth="1"/>
    <col min="3" max="3" width="10.75390625" style="60" customWidth="1"/>
    <col min="4" max="4" width="7.375" style="60" customWidth="1"/>
    <col min="5" max="5" width="5.625" style="0" hidden="1" customWidth="1"/>
    <col min="6" max="6" width="16.75390625" style="0" customWidth="1"/>
    <col min="7" max="7" width="23.25390625" style="0" customWidth="1"/>
    <col min="8" max="8" width="6.125" style="0" customWidth="1"/>
    <col min="9" max="9" width="8.25390625" style="0" customWidth="1"/>
    <col min="10" max="10" width="8.00390625" style="0" customWidth="1"/>
    <col min="11" max="11" width="7.375" style="0" customWidth="1"/>
  </cols>
  <sheetData>
    <row r="1" spans="1:25" ht="35.25" customHeight="1" thickBot="1">
      <c r="A1" s="189" t="s">
        <v>187</v>
      </c>
      <c r="B1" s="189"/>
      <c r="C1" s="189"/>
      <c r="D1" s="189"/>
      <c r="E1" s="78"/>
      <c r="F1" s="2"/>
      <c r="G1" s="217" t="s">
        <v>212</v>
      </c>
      <c r="H1" s="186"/>
      <c r="I1" s="186"/>
      <c r="J1" s="186"/>
      <c r="K1" s="18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.75" customHeight="1">
      <c r="A2" s="226" t="s">
        <v>47</v>
      </c>
      <c r="B2" s="226" t="s">
        <v>48</v>
      </c>
      <c r="C2" s="187" t="s">
        <v>176</v>
      </c>
      <c r="D2" s="190" t="s">
        <v>67</v>
      </c>
      <c r="E2" s="192"/>
      <c r="F2" s="5"/>
      <c r="G2" s="226" t="s">
        <v>47</v>
      </c>
      <c r="H2" s="226" t="s">
        <v>48</v>
      </c>
      <c r="I2" s="187" t="s">
        <v>49</v>
      </c>
      <c r="J2" s="187" t="s">
        <v>50</v>
      </c>
      <c r="K2" s="190" t="s">
        <v>67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3.25" customHeight="1">
      <c r="A3" s="227"/>
      <c r="B3" s="227"/>
      <c r="C3" s="188"/>
      <c r="D3" s="191"/>
      <c r="E3" s="192"/>
      <c r="F3" s="5"/>
      <c r="G3" s="227"/>
      <c r="H3" s="227"/>
      <c r="I3" s="188"/>
      <c r="J3" s="188"/>
      <c r="K3" s="19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>
      <c r="A4" s="149" t="s">
        <v>188</v>
      </c>
      <c r="B4" s="150" t="s">
        <v>175</v>
      </c>
      <c r="C4" s="205">
        <v>1830488</v>
      </c>
      <c r="D4" s="45" t="s">
        <v>213</v>
      </c>
      <c r="E4" s="143"/>
      <c r="F4" s="9"/>
      <c r="G4" s="17" t="s">
        <v>74</v>
      </c>
      <c r="H4" s="15" t="s">
        <v>51</v>
      </c>
      <c r="I4" s="13"/>
      <c r="J4" s="12"/>
      <c r="K4" s="1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1" customHeight="1">
      <c r="A5" s="149" t="s">
        <v>189</v>
      </c>
      <c r="B5" s="150" t="s">
        <v>190</v>
      </c>
      <c r="C5" s="205">
        <v>266919</v>
      </c>
      <c r="D5" s="45" t="s">
        <v>215</v>
      </c>
      <c r="E5" s="143"/>
      <c r="F5" s="9"/>
      <c r="G5" s="17" t="s">
        <v>52</v>
      </c>
      <c r="H5" s="15" t="s">
        <v>51</v>
      </c>
      <c r="I5" s="12"/>
      <c r="J5" s="12"/>
      <c r="K5" s="4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1" customHeight="1">
      <c r="A6" s="151" t="s">
        <v>177</v>
      </c>
      <c r="B6" s="150" t="s">
        <v>175</v>
      </c>
      <c r="C6" s="13">
        <v>16597</v>
      </c>
      <c r="D6" s="45" t="s">
        <v>216</v>
      </c>
      <c r="E6" s="50"/>
      <c r="F6" s="9"/>
      <c r="G6" s="17" t="s">
        <v>53</v>
      </c>
      <c r="H6" s="15" t="s">
        <v>54</v>
      </c>
      <c r="I6" s="12"/>
      <c r="J6" s="12"/>
      <c r="K6" s="4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1" customHeight="1">
      <c r="A7" s="151" t="s">
        <v>197</v>
      </c>
      <c r="B7" s="150" t="s">
        <v>175</v>
      </c>
      <c r="C7" s="13">
        <v>16597</v>
      </c>
      <c r="D7" s="45" t="s">
        <v>216</v>
      </c>
      <c r="E7" s="50"/>
      <c r="F7" s="9"/>
      <c r="G7" s="17" t="s">
        <v>55</v>
      </c>
      <c r="H7" s="15" t="s">
        <v>54</v>
      </c>
      <c r="I7" s="12"/>
      <c r="J7" s="12"/>
      <c r="K7" s="4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1" customHeight="1">
      <c r="A8" s="151" t="s">
        <v>178</v>
      </c>
      <c r="B8" s="150" t="s">
        <v>175</v>
      </c>
      <c r="C8" s="13">
        <v>421</v>
      </c>
      <c r="D8" s="45" t="s">
        <v>218</v>
      </c>
      <c r="E8" s="50"/>
      <c r="F8" s="9"/>
      <c r="G8" s="17" t="s">
        <v>56</v>
      </c>
      <c r="H8" s="15" t="s">
        <v>54</v>
      </c>
      <c r="I8" s="12"/>
      <c r="J8" s="12"/>
      <c r="K8" s="4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1" customHeight="1">
      <c r="A9" s="151" t="s">
        <v>179</v>
      </c>
      <c r="B9" s="152" t="s">
        <v>182</v>
      </c>
      <c r="C9" s="13">
        <v>8240</v>
      </c>
      <c r="D9" s="45" t="s">
        <v>219</v>
      </c>
      <c r="E9" s="50"/>
      <c r="F9" s="9"/>
      <c r="G9" s="17" t="s">
        <v>57</v>
      </c>
      <c r="H9" s="15" t="s">
        <v>54</v>
      </c>
      <c r="I9" s="12"/>
      <c r="J9" s="12"/>
      <c r="K9" s="4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1" customHeight="1">
      <c r="A10" s="151" t="s">
        <v>180</v>
      </c>
      <c r="B10" s="152" t="s">
        <v>183</v>
      </c>
      <c r="C10" s="13">
        <v>358</v>
      </c>
      <c r="D10" s="45" t="s">
        <v>217</v>
      </c>
      <c r="E10" s="50"/>
      <c r="F10" s="9"/>
      <c r="G10" s="36" t="s">
        <v>58</v>
      </c>
      <c r="H10" s="15" t="s">
        <v>152</v>
      </c>
      <c r="I10" s="13"/>
      <c r="J10" s="13"/>
      <c r="K10" s="5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1" customHeight="1">
      <c r="A11" s="151" t="s">
        <v>191</v>
      </c>
      <c r="B11" s="152" t="s">
        <v>192</v>
      </c>
      <c r="C11" s="13">
        <v>190491</v>
      </c>
      <c r="D11" s="45" t="s">
        <v>221</v>
      </c>
      <c r="E11" s="50"/>
      <c r="F11" s="9"/>
      <c r="G11" s="17" t="s">
        <v>60</v>
      </c>
      <c r="H11" s="15" t="s">
        <v>61</v>
      </c>
      <c r="I11" s="13"/>
      <c r="J11" s="13"/>
      <c r="K11" s="5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1" customHeight="1">
      <c r="A12" s="151" t="s">
        <v>193</v>
      </c>
      <c r="B12" s="152" t="s">
        <v>184</v>
      </c>
      <c r="C12" s="13">
        <v>248487</v>
      </c>
      <c r="D12" s="45" t="s">
        <v>220</v>
      </c>
      <c r="E12" s="50"/>
      <c r="F12" s="9"/>
      <c r="G12" s="19" t="s">
        <v>62</v>
      </c>
      <c r="H12" s="15" t="s">
        <v>59</v>
      </c>
      <c r="I12" s="13"/>
      <c r="J12" s="13"/>
      <c r="K12" s="5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1" customHeight="1">
      <c r="A13" s="151" t="s">
        <v>194</v>
      </c>
      <c r="B13" s="152" t="s">
        <v>185</v>
      </c>
      <c r="C13" s="13">
        <v>3728058</v>
      </c>
      <c r="D13" s="45" t="s">
        <v>222</v>
      </c>
      <c r="E13" s="50"/>
      <c r="F13" s="9"/>
      <c r="G13" s="17" t="s">
        <v>60</v>
      </c>
      <c r="H13" s="15" t="s">
        <v>61</v>
      </c>
      <c r="I13" s="12"/>
      <c r="J13" s="12"/>
      <c r="K13" s="5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1" customHeight="1">
      <c r="A14" s="151" t="s">
        <v>195</v>
      </c>
      <c r="B14" s="152" t="s">
        <v>196</v>
      </c>
      <c r="C14" s="13">
        <v>334240</v>
      </c>
      <c r="D14" s="45" t="s">
        <v>223</v>
      </c>
      <c r="E14" s="50"/>
      <c r="F14" s="9"/>
      <c r="G14" s="17" t="s">
        <v>63</v>
      </c>
      <c r="H14" s="15" t="s">
        <v>59</v>
      </c>
      <c r="I14" s="12"/>
      <c r="J14" s="12"/>
      <c r="K14" s="4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1" customHeight="1">
      <c r="A15" s="151"/>
      <c r="B15" s="152"/>
      <c r="C15" s="13"/>
      <c r="D15" s="45"/>
      <c r="E15" s="50"/>
      <c r="F15" s="9"/>
      <c r="G15" s="17" t="s">
        <v>60</v>
      </c>
      <c r="H15" s="15" t="s">
        <v>61</v>
      </c>
      <c r="I15" s="12"/>
      <c r="J15" s="12"/>
      <c r="K15" s="4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1" customHeight="1">
      <c r="A16" s="151" t="s">
        <v>181</v>
      </c>
      <c r="B16" s="152" t="s">
        <v>186</v>
      </c>
      <c r="C16" s="13">
        <v>8258</v>
      </c>
      <c r="D16" s="45" t="s">
        <v>214</v>
      </c>
      <c r="E16" s="50"/>
      <c r="F16" s="9"/>
      <c r="G16" s="17" t="s">
        <v>64</v>
      </c>
      <c r="H16" s="15" t="s">
        <v>61</v>
      </c>
      <c r="I16" s="12"/>
      <c r="J16" s="12"/>
      <c r="K16" s="4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1" customHeight="1">
      <c r="A17" s="151"/>
      <c r="B17" s="152"/>
      <c r="C17" s="152"/>
      <c r="D17" s="45"/>
      <c r="E17" s="50"/>
      <c r="F17" s="9"/>
      <c r="G17" s="17" t="s">
        <v>65</v>
      </c>
      <c r="H17" s="15" t="s">
        <v>61</v>
      </c>
      <c r="I17" s="12"/>
      <c r="J17" s="12"/>
      <c r="K17" s="4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6.25" customHeight="1">
      <c r="A18" s="153"/>
      <c r="B18" s="154"/>
      <c r="C18" s="154"/>
      <c r="D18" s="74"/>
      <c r="E18" s="148"/>
      <c r="F18" s="24"/>
      <c r="G18" s="49" t="s">
        <v>66</v>
      </c>
      <c r="H18" s="43" t="s">
        <v>61</v>
      </c>
      <c r="I18" s="25"/>
      <c r="J18" s="25"/>
      <c r="K18" s="7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1" customHeight="1">
      <c r="A19" s="27">
        <v>14</v>
      </c>
      <c r="E19" s="33"/>
      <c r="F19" s="32"/>
      <c r="G19" s="33"/>
      <c r="H19" s="33"/>
      <c r="I19" s="34"/>
      <c r="J19" s="34">
        <v>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4.25">
      <c r="E20" s="3"/>
    </row>
    <row r="21" ht="14.25">
      <c r="E21" s="3"/>
    </row>
    <row r="22" ht="14.25">
      <c r="E22" s="3"/>
    </row>
    <row r="23" ht="14.25">
      <c r="E23" s="3"/>
    </row>
    <row r="24" ht="14.25">
      <c r="E24" s="3"/>
    </row>
    <row r="25" ht="14.25">
      <c r="E25" s="3"/>
    </row>
    <row r="26" ht="14.25">
      <c r="E26" s="3"/>
    </row>
    <row r="27" ht="14.25">
      <c r="E27" s="3"/>
    </row>
    <row r="28" ht="14.25">
      <c r="E28" s="3"/>
    </row>
  </sheetData>
  <mergeCells count="12">
    <mergeCell ref="G2:G3"/>
    <mergeCell ref="H2:H3"/>
    <mergeCell ref="I2:I3"/>
    <mergeCell ref="J2:J3"/>
    <mergeCell ref="G1:K1"/>
    <mergeCell ref="A1:D1"/>
    <mergeCell ref="A2:A3"/>
    <mergeCell ref="B2:B3"/>
    <mergeCell ref="C2:C3"/>
    <mergeCell ref="D2:D3"/>
    <mergeCell ref="E2:E3"/>
    <mergeCell ref="K2:K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"/>
  <sheetViews>
    <sheetView workbookViewId="0" topLeftCell="A1">
      <selection activeCell="J4" sqref="J4:K4"/>
    </sheetView>
  </sheetViews>
  <sheetFormatPr defaultColWidth="9.00390625" defaultRowHeight="14.25"/>
  <cols>
    <col min="1" max="1" width="20.125" style="0" customWidth="1"/>
    <col min="2" max="2" width="5.875" style="0" customWidth="1"/>
    <col min="3" max="3" width="7.625" style="0" customWidth="1"/>
    <col min="4" max="4" width="6.00390625" style="0" customWidth="1"/>
    <col min="5" max="5" width="7.625" style="0" customWidth="1"/>
    <col min="6" max="6" width="6.75390625" style="0" customWidth="1"/>
    <col min="7" max="7" width="13.00390625" style="0" customWidth="1"/>
    <col min="8" max="8" width="16.50390625" style="0" customWidth="1"/>
    <col min="9" max="9" width="5.75390625" style="0" customWidth="1"/>
    <col min="10" max="10" width="7.00390625" style="0" customWidth="1"/>
    <col min="11" max="11" width="7.75390625" style="0" customWidth="1"/>
    <col min="12" max="12" width="7.00390625" style="0" customWidth="1"/>
    <col min="13" max="13" width="7.75390625" style="60" customWidth="1"/>
  </cols>
  <sheetData>
    <row r="1" spans="1:27" ht="33.75" customHeight="1">
      <c r="A1" s="217" t="s">
        <v>140</v>
      </c>
      <c r="B1" s="217"/>
      <c r="C1" s="217"/>
      <c r="D1" s="217"/>
      <c r="E1" s="217"/>
      <c r="F1" s="217"/>
      <c r="G1" s="2"/>
      <c r="H1" s="168" t="s">
        <v>157</v>
      </c>
      <c r="I1" s="168"/>
      <c r="J1" s="168"/>
      <c r="K1" s="168"/>
      <c r="L1" s="168"/>
      <c r="M1" s="168"/>
      <c r="N1" s="78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2.25" customHeight="1">
      <c r="A2" s="226" t="s">
        <v>1</v>
      </c>
      <c r="B2" s="187" t="s">
        <v>2</v>
      </c>
      <c r="C2" s="223" t="s">
        <v>150</v>
      </c>
      <c r="D2" s="224"/>
      <c r="E2" s="170" t="s">
        <v>143</v>
      </c>
      <c r="F2" s="223"/>
      <c r="G2" s="5"/>
      <c r="H2" s="169" t="s">
        <v>46</v>
      </c>
      <c r="I2" s="187" t="s">
        <v>2</v>
      </c>
      <c r="J2" s="223" t="s">
        <v>156</v>
      </c>
      <c r="K2" s="224"/>
      <c r="L2" s="223" t="s">
        <v>168</v>
      </c>
      <c r="M2" s="225"/>
      <c r="N2" s="7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2.25" customHeight="1">
      <c r="A3" s="227"/>
      <c r="B3" s="188"/>
      <c r="C3" s="6" t="s">
        <v>68</v>
      </c>
      <c r="D3" s="6" t="s">
        <v>159</v>
      </c>
      <c r="E3" s="4" t="s">
        <v>68</v>
      </c>
      <c r="F3" s="61" t="s">
        <v>141</v>
      </c>
      <c r="G3" s="5"/>
      <c r="H3" s="227"/>
      <c r="I3" s="188"/>
      <c r="J3" s="43" t="s">
        <v>147</v>
      </c>
      <c r="K3" s="131" t="s">
        <v>155</v>
      </c>
      <c r="L3" s="131" t="s">
        <v>147</v>
      </c>
      <c r="M3" s="132" t="s">
        <v>154</v>
      </c>
      <c r="N3" s="7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31.5" customHeight="1">
      <c r="A4" s="55" t="s">
        <v>30</v>
      </c>
      <c r="B4" s="10" t="s">
        <v>3</v>
      </c>
      <c r="C4" s="8">
        <v>109254</v>
      </c>
      <c r="D4" s="134">
        <v>20.3</v>
      </c>
      <c r="E4" s="13">
        <v>1368015</v>
      </c>
      <c r="F4" s="16">
        <v>7.3</v>
      </c>
      <c r="G4" s="9"/>
      <c r="H4" s="109" t="s">
        <v>88</v>
      </c>
      <c r="I4" s="7" t="s">
        <v>3</v>
      </c>
      <c r="J4" s="7">
        <v>268579</v>
      </c>
      <c r="K4" s="135">
        <v>36.252213130139666</v>
      </c>
      <c r="L4" s="135"/>
      <c r="M4" s="5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6.25" customHeight="1">
      <c r="A5" s="11" t="s">
        <v>10</v>
      </c>
      <c r="B5" s="15" t="s">
        <v>3</v>
      </c>
      <c r="C5" s="13">
        <v>84771</v>
      </c>
      <c r="D5" s="51">
        <v>17.8</v>
      </c>
      <c r="E5" s="13">
        <v>84771</v>
      </c>
      <c r="F5" s="16">
        <v>17.8</v>
      </c>
      <c r="G5" s="9"/>
      <c r="H5" s="104" t="s">
        <v>84</v>
      </c>
      <c r="I5" s="12" t="s">
        <v>3</v>
      </c>
      <c r="J5" s="12">
        <v>12249</v>
      </c>
      <c r="K5" s="129">
        <v>21.660679700044682</v>
      </c>
      <c r="L5" s="129"/>
      <c r="M5" s="5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" customHeight="1">
      <c r="A6" s="11" t="s">
        <v>11</v>
      </c>
      <c r="B6" s="15" t="s">
        <v>3</v>
      </c>
      <c r="C6" s="13">
        <v>24483</v>
      </c>
      <c r="D6" s="13">
        <v>30.1</v>
      </c>
      <c r="E6" s="13">
        <v>1283244</v>
      </c>
      <c r="F6" s="16">
        <v>6.6</v>
      </c>
      <c r="G6" s="9"/>
      <c r="H6" s="104" t="s">
        <v>85</v>
      </c>
      <c r="I6" s="12" t="s">
        <v>3</v>
      </c>
      <c r="J6" s="12">
        <v>11738</v>
      </c>
      <c r="K6" s="129">
        <v>-5.760507406366666</v>
      </c>
      <c r="L6" s="129"/>
      <c r="M6" s="5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1" customHeight="1">
      <c r="A7" s="17" t="s">
        <v>12</v>
      </c>
      <c r="B7" s="15" t="s">
        <v>3</v>
      </c>
      <c r="C7" s="13">
        <v>698</v>
      </c>
      <c r="D7" s="51">
        <v>6.5</v>
      </c>
      <c r="E7" s="13">
        <v>38580</v>
      </c>
      <c r="F7" s="16">
        <v>80.3</v>
      </c>
      <c r="G7" s="9"/>
      <c r="H7" s="104" t="s">
        <v>86</v>
      </c>
      <c r="I7" s="12" t="s">
        <v>3</v>
      </c>
      <c r="J7" s="12">
        <v>5909</v>
      </c>
      <c r="K7" s="129">
        <v>43.43393478436766</v>
      </c>
      <c r="L7" s="129"/>
      <c r="M7" s="5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4" customHeight="1">
      <c r="A8" s="54" t="s">
        <v>13</v>
      </c>
      <c r="B8" s="15" t="s">
        <v>3</v>
      </c>
      <c r="C8" s="13">
        <v>83997</v>
      </c>
      <c r="D8" s="51">
        <v>25.8</v>
      </c>
      <c r="E8" s="13">
        <v>83997</v>
      </c>
      <c r="F8" s="16">
        <v>25.8</v>
      </c>
      <c r="G8" s="9"/>
      <c r="H8" s="104" t="s">
        <v>87</v>
      </c>
      <c r="I8" s="12" t="s">
        <v>3</v>
      </c>
      <c r="J8" s="12">
        <v>8038</v>
      </c>
      <c r="K8" s="129">
        <v>22.905198776758407</v>
      </c>
      <c r="L8" s="129"/>
      <c r="M8" s="5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1.75" customHeight="1">
      <c r="A9" s="54" t="s">
        <v>14</v>
      </c>
      <c r="B9" s="15" t="s">
        <v>3</v>
      </c>
      <c r="C9" s="13">
        <v>20811</v>
      </c>
      <c r="D9" s="13">
        <v>6.8</v>
      </c>
      <c r="E9" s="13">
        <v>1241690</v>
      </c>
      <c r="F9" s="16">
        <v>4.8</v>
      </c>
      <c r="G9" s="9"/>
      <c r="H9" s="104" t="s">
        <v>97</v>
      </c>
      <c r="I9" s="12" t="s">
        <v>3</v>
      </c>
      <c r="J9" s="12">
        <v>25499</v>
      </c>
      <c r="K9" s="129">
        <v>21.34580150855403</v>
      </c>
      <c r="L9" s="129"/>
      <c r="M9" s="5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8.75" customHeight="1">
      <c r="A10" s="197" t="s">
        <v>39</v>
      </c>
      <c r="B10" s="228" t="s">
        <v>18</v>
      </c>
      <c r="C10" s="221">
        <v>3748</v>
      </c>
      <c r="D10" s="221">
        <v>-4.4</v>
      </c>
      <c r="E10" s="221">
        <v>3748</v>
      </c>
      <c r="F10" s="167" t="s">
        <v>211</v>
      </c>
      <c r="G10" s="193"/>
      <c r="H10" s="104" t="s">
        <v>90</v>
      </c>
      <c r="I10" s="12" t="s">
        <v>3</v>
      </c>
      <c r="J10" s="12">
        <v>14741</v>
      </c>
      <c r="K10" s="129">
        <v>37.04059497985743</v>
      </c>
      <c r="L10" s="129"/>
      <c r="M10" s="5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>
      <c r="A11" s="197"/>
      <c r="B11" s="228"/>
      <c r="C11" s="221"/>
      <c r="D11" s="221"/>
      <c r="E11" s="221"/>
      <c r="F11" s="167"/>
      <c r="G11" s="193"/>
      <c r="H11" s="99" t="s">
        <v>91</v>
      </c>
      <c r="I11" s="12" t="s">
        <v>3</v>
      </c>
      <c r="J11" s="12">
        <v>10928</v>
      </c>
      <c r="K11" s="129">
        <v>37.30943206567263</v>
      </c>
      <c r="L11" s="129"/>
      <c r="M11" s="5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8.75" customHeight="1">
      <c r="A12" s="54" t="s">
        <v>75</v>
      </c>
      <c r="B12" s="15" t="s">
        <v>3</v>
      </c>
      <c r="C12" s="13">
        <v>2925</v>
      </c>
      <c r="D12" s="51">
        <v>31.4</v>
      </c>
      <c r="E12" s="13">
        <v>40806</v>
      </c>
      <c r="F12" s="66">
        <v>77.6</v>
      </c>
      <c r="G12" s="193"/>
      <c r="H12" s="104" t="s">
        <v>92</v>
      </c>
      <c r="I12" s="12" t="s">
        <v>3</v>
      </c>
      <c r="J12" s="12">
        <v>16252</v>
      </c>
      <c r="K12" s="129">
        <v>64.39409265628161</v>
      </c>
      <c r="L12" s="129"/>
      <c r="M12" s="5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9.5" customHeight="1">
      <c r="A13" s="54" t="s">
        <v>79</v>
      </c>
      <c r="B13" s="15" t="s">
        <v>3</v>
      </c>
      <c r="C13" s="13"/>
      <c r="D13" s="13"/>
      <c r="E13" s="13"/>
      <c r="F13" s="66"/>
      <c r="G13" s="193"/>
      <c r="H13" s="104" t="s">
        <v>93</v>
      </c>
      <c r="I13" s="12" t="s">
        <v>3</v>
      </c>
      <c r="J13" s="12">
        <v>14909</v>
      </c>
      <c r="K13" s="129">
        <v>35.04528985507247</v>
      </c>
      <c r="L13" s="129"/>
      <c r="M13" s="5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0.25" customHeight="1">
      <c r="A14" s="90" t="s">
        <v>77</v>
      </c>
      <c r="B14" s="77" t="s">
        <v>3</v>
      </c>
      <c r="C14" s="13"/>
      <c r="D14" s="13"/>
      <c r="E14" s="13"/>
      <c r="F14" s="16"/>
      <c r="G14" s="193"/>
      <c r="H14" s="104" t="s">
        <v>94</v>
      </c>
      <c r="I14" s="12" t="s">
        <v>3</v>
      </c>
      <c r="J14" s="12">
        <v>18013</v>
      </c>
      <c r="K14" s="129">
        <v>26.185639229422076</v>
      </c>
      <c r="L14" s="129"/>
      <c r="M14" s="5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1.75" customHeight="1">
      <c r="A15" s="90" t="s">
        <v>78</v>
      </c>
      <c r="B15" s="77" t="s">
        <v>3</v>
      </c>
      <c r="C15" s="63"/>
      <c r="D15" s="63"/>
      <c r="E15" s="63"/>
      <c r="F15" s="64"/>
      <c r="G15" s="193"/>
      <c r="H15" s="104"/>
      <c r="I15" s="12"/>
      <c r="J15" s="85"/>
      <c r="K15" s="12"/>
      <c r="L15" s="129"/>
      <c r="M15" s="5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4.75" customHeight="1">
      <c r="A16" s="11" t="s">
        <v>40</v>
      </c>
      <c r="B16" s="15" t="s">
        <v>3</v>
      </c>
      <c r="C16" s="12"/>
      <c r="D16" s="12"/>
      <c r="E16" s="12"/>
      <c r="F16" s="21"/>
      <c r="G16" s="193"/>
      <c r="H16" s="104"/>
      <c r="I16" s="12"/>
      <c r="J16" s="12"/>
      <c r="K16" s="12"/>
      <c r="L16" s="129"/>
      <c r="M16" s="5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4" customHeight="1">
      <c r="A17" s="44" t="s">
        <v>17</v>
      </c>
      <c r="B17" s="43" t="s">
        <v>3</v>
      </c>
      <c r="C17" s="25"/>
      <c r="D17" s="25"/>
      <c r="E17" s="25"/>
      <c r="F17" s="30"/>
      <c r="G17" s="193"/>
      <c r="H17" s="44"/>
      <c r="I17" s="43"/>
      <c r="J17" s="25"/>
      <c r="K17" s="25"/>
      <c r="L17" s="59"/>
      <c r="M17" s="59"/>
      <c r="N17" s="5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9.5" customHeight="1">
      <c r="A18" s="27">
        <v>4</v>
      </c>
      <c r="B18" s="32"/>
      <c r="C18" s="32"/>
      <c r="D18" s="27"/>
      <c r="E18" s="27"/>
      <c r="F18" s="32"/>
      <c r="G18" s="32"/>
      <c r="H18" s="33"/>
      <c r="I18" s="33"/>
      <c r="J18" s="40"/>
      <c r="K18" s="35">
        <v>13</v>
      </c>
      <c r="L18" s="35"/>
      <c r="M18" s="9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</sheetData>
  <mergeCells count="20">
    <mergeCell ref="A1:F1"/>
    <mergeCell ref="H1:M1"/>
    <mergeCell ref="A2:A3"/>
    <mergeCell ref="B2:B3"/>
    <mergeCell ref="C2:D2"/>
    <mergeCell ref="H2:H3"/>
    <mergeCell ref="I2:I3"/>
    <mergeCell ref="E2:F2"/>
    <mergeCell ref="L2:M2"/>
    <mergeCell ref="J2:K2"/>
    <mergeCell ref="A10:A11"/>
    <mergeCell ref="B10:B11"/>
    <mergeCell ref="C10:C11"/>
    <mergeCell ref="D10:D11"/>
    <mergeCell ref="E10:E11"/>
    <mergeCell ref="G16:G17"/>
    <mergeCell ref="G10:G11"/>
    <mergeCell ref="G14:G15"/>
    <mergeCell ref="G12:G13"/>
    <mergeCell ref="F10:F1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D7" sqref="D7"/>
    </sheetView>
  </sheetViews>
  <sheetFormatPr defaultColWidth="9.00390625" defaultRowHeight="14.25"/>
  <cols>
    <col min="1" max="1" width="17.75390625" style="0" customWidth="1"/>
    <col min="2" max="2" width="7.625" style="0" customWidth="1"/>
    <col min="3" max="3" width="5.75390625" style="0" customWidth="1"/>
    <col min="4" max="4" width="8.875" style="0" customWidth="1"/>
    <col min="5" max="5" width="7.875" style="0" customWidth="1"/>
    <col min="6" max="6" width="15.125" style="0" customWidth="1"/>
    <col min="7" max="7" width="18.75390625" style="0" customWidth="1"/>
    <col min="8" max="8" width="5.50390625" style="0" customWidth="1"/>
    <col min="9" max="9" width="7.625" style="0" customWidth="1"/>
    <col min="10" max="10" width="5.625" style="0" customWidth="1"/>
    <col min="11" max="11" width="7.875" style="0" customWidth="1"/>
    <col min="12" max="12" width="6.625" style="0" customWidth="1"/>
  </cols>
  <sheetData>
    <row r="1" spans="1:25" ht="37.5" customHeight="1">
      <c r="A1" s="172" t="s">
        <v>81</v>
      </c>
      <c r="B1" s="172"/>
      <c r="C1" s="172"/>
      <c r="D1" s="172"/>
      <c r="E1" s="172"/>
      <c r="F1" s="2"/>
      <c r="G1" s="217" t="s">
        <v>144</v>
      </c>
      <c r="H1" s="217"/>
      <c r="I1" s="217"/>
      <c r="J1" s="217"/>
      <c r="K1" s="217"/>
      <c r="L1" s="21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6.75" customHeight="1">
      <c r="A2" s="226" t="s">
        <v>1</v>
      </c>
      <c r="B2" s="223" t="s">
        <v>150</v>
      </c>
      <c r="C2" s="224"/>
      <c r="D2" s="223" t="s">
        <v>142</v>
      </c>
      <c r="E2" s="225"/>
      <c r="F2" s="5"/>
      <c r="G2" s="226" t="s">
        <v>1</v>
      </c>
      <c r="H2" s="187" t="s">
        <v>2</v>
      </c>
      <c r="I2" s="223" t="s">
        <v>150</v>
      </c>
      <c r="J2" s="224"/>
      <c r="K2" s="223" t="s">
        <v>142</v>
      </c>
      <c r="L2" s="22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40.5" customHeight="1">
      <c r="A3" s="227"/>
      <c r="B3" s="4" t="s">
        <v>69</v>
      </c>
      <c r="C3" s="4" t="s">
        <v>34</v>
      </c>
      <c r="D3" s="4" t="s">
        <v>69</v>
      </c>
      <c r="E3" s="61" t="s">
        <v>34</v>
      </c>
      <c r="F3" s="5"/>
      <c r="G3" s="227"/>
      <c r="H3" s="188"/>
      <c r="I3" s="4" t="s">
        <v>69</v>
      </c>
      <c r="J3" s="4" t="s">
        <v>34</v>
      </c>
      <c r="K3" s="4" t="s">
        <v>69</v>
      </c>
      <c r="L3" s="61" t="s">
        <v>34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6.25" customHeight="1">
      <c r="A4" s="109" t="s">
        <v>25</v>
      </c>
      <c r="B4" s="7"/>
      <c r="C4" s="28"/>
      <c r="D4" s="38">
        <v>1409133</v>
      </c>
      <c r="E4" s="52">
        <v>87.5</v>
      </c>
      <c r="F4" s="9"/>
      <c r="G4" s="91" t="s">
        <v>31</v>
      </c>
      <c r="H4" s="92" t="s">
        <v>18</v>
      </c>
      <c r="I4" s="8">
        <v>28483</v>
      </c>
      <c r="J4" s="134">
        <v>18</v>
      </c>
      <c r="K4" s="38">
        <v>809189</v>
      </c>
      <c r="L4" s="108">
        <v>5.4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0.25" customHeight="1">
      <c r="A5" s="104" t="s">
        <v>84</v>
      </c>
      <c r="B5" s="110"/>
      <c r="C5" s="111"/>
      <c r="D5" s="39">
        <v>187838</v>
      </c>
      <c r="E5" s="66">
        <v>33.7</v>
      </c>
      <c r="F5" s="9"/>
      <c r="G5" s="36" t="s">
        <v>22</v>
      </c>
      <c r="H5" s="15" t="s">
        <v>3</v>
      </c>
      <c r="I5" s="13">
        <v>21710</v>
      </c>
      <c r="J5" s="13">
        <v>16.2</v>
      </c>
      <c r="K5" s="39">
        <v>21710</v>
      </c>
      <c r="L5" s="115">
        <v>16.2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2.5" customHeight="1">
      <c r="A6" s="104" t="s">
        <v>85</v>
      </c>
      <c r="B6" s="12"/>
      <c r="C6" s="47"/>
      <c r="D6" s="47">
        <v>180403</v>
      </c>
      <c r="E6" s="66">
        <v>18.5</v>
      </c>
      <c r="F6" s="9"/>
      <c r="G6" s="36" t="s">
        <v>21</v>
      </c>
      <c r="H6" s="15" t="s">
        <v>3</v>
      </c>
      <c r="I6" s="13">
        <v>6773</v>
      </c>
      <c r="J6" s="13">
        <v>23.9</v>
      </c>
      <c r="K6" s="39">
        <v>787479</v>
      </c>
      <c r="L6" s="108">
        <v>5.1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1.75" customHeight="1">
      <c r="A7" s="104" t="s">
        <v>86</v>
      </c>
      <c r="B7" s="23"/>
      <c r="C7" s="16"/>
      <c r="D7" s="39">
        <v>67092</v>
      </c>
      <c r="E7" s="66">
        <v>-23.2</v>
      </c>
      <c r="F7" s="9"/>
      <c r="G7" s="123" t="s">
        <v>20</v>
      </c>
      <c r="H7" s="56" t="s">
        <v>3</v>
      </c>
      <c r="I7" s="13">
        <v>191</v>
      </c>
      <c r="J7" s="51">
        <v>4.9</v>
      </c>
      <c r="K7" s="39">
        <v>16143</v>
      </c>
      <c r="L7" s="108">
        <v>74.9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0.25" customHeight="1">
      <c r="A8" s="104" t="s">
        <v>87</v>
      </c>
      <c r="B8" s="12"/>
      <c r="C8" s="84"/>
      <c r="D8" s="39">
        <v>518203</v>
      </c>
      <c r="E8" s="66">
        <v>2993.4</v>
      </c>
      <c r="F8" s="9"/>
      <c r="G8" s="54" t="s">
        <v>41</v>
      </c>
      <c r="H8" s="56" t="s">
        <v>18</v>
      </c>
      <c r="I8" s="13">
        <v>22515</v>
      </c>
      <c r="J8" s="13">
        <v>20</v>
      </c>
      <c r="K8" s="39">
        <v>22203</v>
      </c>
      <c r="L8" s="128">
        <v>20.8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1" customHeight="1">
      <c r="A9" s="104" t="s">
        <v>97</v>
      </c>
      <c r="B9" s="12"/>
      <c r="C9" s="84"/>
      <c r="D9" s="86">
        <v>152246</v>
      </c>
      <c r="E9" s="66">
        <v>24.6</v>
      </c>
      <c r="F9" s="9"/>
      <c r="G9" s="54" t="s">
        <v>19</v>
      </c>
      <c r="H9" s="15" t="s">
        <v>18</v>
      </c>
      <c r="I9" s="12">
        <v>4700</v>
      </c>
      <c r="J9" s="12">
        <v>14.9</v>
      </c>
      <c r="K9" s="39">
        <v>769779</v>
      </c>
      <c r="L9" s="128">
        <v>4.1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1" customHeight="1">
      <c r="A10" s="104" t="s">
        <v>90</v>
      </c>
      <c r="B10" s="12"/>
      <c r="C10" s="84"/>
      <c r="D10" s="86">
        <v>66266</v>
      </c>
      <c r="E10" s="66">
        <v>58</v>
      </c>
      <c r="F10" s="9"/>
      <c r="G10" s="54" t="s">
        <v>15</v>
      </c>
      <c r="H10" s="56" t="s">
        <v>3</v>
      </c>
      <c r="I10" s="12">
        <v>1078</v>
      </c>
      <c r="J10" s="129">
        <v>-3.3</v>
      </c>
      <c r="K10" s="39">
        <v>1064</v>
      </c>
      <c r="L10" s="127">
        <v>-2.7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4.75" customHeight="1">
      <c r="A11" s="104" t="s">
        <v>91</v>
      </c>
      <c r="B11" s="42"/>
      <c r="C11" s="51"/>
      <c r="D11" s="86">
        <v>45884</v>
      </c>
      <c r="E11" s="66">
        <v>43.3</v>
      </c>
      <c r="F11" s="9"/>
      <c r="G11" s="54" t="s">
        <v>75</v>
      </c>
      <c r="H11" s="15" t="s">
        <v>18</v>
      </c>
      <c r="I11" s="12">
        <v>563</v>
      </c>
      <c r="J11" s="12">
        <v>23.7</v>
      </c>
      <c r="K11" s="39">
        <v>16510</v>
      </c>
      <c r="L11" s="128">
        <v>73.7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7" customHeight="1">
      <c r="A12" s="104" t="s">
        <v>92</v>
      </c>
      <c r="B12" s="12"/>
      <c r="C12" s="48"/>
      <c r="D12" s="85">
        <v>55562</v>
      </c>
      <c r="E12" s="62">
        <v>0.1</v>
      </c>
      <c r="F12" s="9"/>
      <c r="G12" s="11" t="s">
        <v>29</v>
      </c>
      <c r="H12" s="56" t="s">
        <v>3</v>
      </c>
      <c r="I12" s="12"/>
      <c r="J12" s="13"/>
      <c r="K12" s="3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1" customHeight="1">
      <c r="A13" s="104" t="s">
        <v>93</v>
      </c>
      <c r="B13" s="12"/>
      <c r="C13" s="48"/>
      <c r="D13" s="85">
        <v>80913</v>
      </c>
      <c r="E13" s="62">
        <v>63.3</v>
      </c>
      <c r="F13" s="9"/>
      <c r="G13" s="11" t="s">
        <v>76</v>
      </c>
      <c r="H13" s="15" t="s">
        <v>3</v>
      </c>
      <c r="I13" s="12"/>
      <c r="J13" s="12"/>
      <c r="K13" s="4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4.75" customHeight="1">
      <c r="A14" s="104" t="s">
        <v>94</v>
      </c>
      <c r="B14" s="12"/>
      <c r="C14" s="48"/>
      <c r="D14" s="85">
        <v>109619</v>
      </c>
      <c r="E14" s="62">
        <v>102.6</v>
      </c>
      <c r="F14" s="9"/>
      <c r="G14" s="44" t="s">
        <v>27</v>
      </c>
      <c r="H14" s="43" t="s">
        <v>28</v>
      </c>
      <c r="I14" s="12"/>
      <c r="J14" s="12"/>
      <c r="K14" s="130"/>
      <c r="L14" s="12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6" ht="17.25" customHeight="1">
      <c r="A15" s="124"/>
      <c r="B15" s="124"/>
      <c r="C15" s="124"/>
      <c r="D15" s="124"/>
      <c r="E15" s="124"/>
      <c r="F15" s="24"/>
      <c r="G15" s="171"/>
      <c r="H15" s="171"/>
      <c r="I15" s="171"/>
      <c r="J15" s="171"/>
      <c r="K15" s="171"/>
      <c r="L15" s="5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12" ht="14.25">
      <c r="A16" s="41">
        <v>12</v>
      </c>
      <c r="J16" s="27">
        <v>5</v>
      </c>
      <c r="K16" s="27"/>
      <c r="L16" s="27"/>
    </row>
  </sheetData>
  <mergeCells count="10">
    <mergeCell ref="K2:L2"/>
    <mergeCell ref="G1:L1"/>
    <mergeCell ref="G15:K15"/>
    <mergeCell ref="A2:A3"/>
    <mergeCell ref="G2:G3"/>
    <mergeCell ref="H2:H3"/>
    <mergeCell ref="I2:J2"/>
    <mergeCell ref="A1:E1"/>
    <mergeCell ref="B2:C2"/>
    <mergeCell ref="D2:E2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J8" sqref="J8:K8"/>
    </sheetView>
  </sheetViews>
  <sheetFormatPr defaultColWidth="9.00390625" defaultRowHeight="14.25"/>
  <cols>
    <col min="1" max="1" width="15.125" style="0" customWidth="1"/>
    <col min="2" max="2" width="5.875" style="0" customWidth="1"/>
    <col min="3" max="3" width="9.50390625" style="0" customWidth="1"/>
    <col min="4" max="4" width="6.625" style="0" customWidth="1"/>
    <col min="5" max="5" width="7.875" style="0" customWidth="1"/>
    <col min="6" max="6" width="7.25390625" style="0" customWidth="1"/>
    <col min="7" max="7" width="19.75390625" style="0" customWidth="1"/>
    <col min="8" max="8" width="17.00390625" style="0" customWidth="1"/>
    <col min="9" max="9" width="6.75390625" style="0" customWidth="1"/>
    <col min="10" max="10" width="12.50390625" style="0" customWidth="1"/>
    <col min="11" max="11" width="7.50390625" style="0" customWidth="1"/>
  </cols>
  <sheetData>
    <row r="1" spans="1:23" ht="45.75" customHeight="1">
      <c r="A1" s="177" t="s">
        <v>163</v>
      </c>
      <c r="B1" s="177"/>
      <c r="C1" s="177"/>
      <c r="D1" s="177"/>
      <c r="E1" s="177"/>
      <c r="F1" s="177"/>
      <c r="G1" s="2"/>
      <c r="H1" s="175" t="s">
        <v>70</v>
      </c>
      <c r="I1" s="175"/>
      <c r="J1" s="175"/>
      <c r="K1" s="17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5.5" customHeight="1">
      <c r="A2" s="178" t="s">
        <v>115</v>
      </c>
      <c r="B2" s="238" t="s">
        <v>119</v>
      </c>
      <c r="C2" s="239"/>
      <c r="D2" s="239"/>
      <c r="E2" s="239"/>
      <c r="F2" s="239"/>
      <c r="G2" s="5"/>
      <c r="H2" s="226" t="s">
        <v>1</v>
      </c>
      <c r="I2" s="187" t="s">
        <v>2</v>
      </c>
      <c r="J2" s="187" t="s">
        <v>23</v>
      </c>
      <c r="K2" s="190" t="s">
        <v>71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179"/>
      <c r="B3" s="237" t="s">
        <v>161</v>
      </c>
      <c r="C3" s="240"/>
      <c r="D3" s="241"/>
      <c r="E3" s="236" t="s">
        <v>162</v>
      </c>
      <c r="F3" s="237"/>
      <c r="G3" s="5"/>
      <c r="H3" s="173"/>
      <c r="I3" s="174"/>
      <c r="J3" s="174"/>
      <c r="K3" s="17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30.75" customHeight="1">
      <c r="A4" s="163"/>
      <c r="B4" s="140" t="s">
        <v>116</v>
      </c>
      <c r="C4" s="116" t="s">
        <v>117</v>
      </c>
      <c r="D4" s="61" t="s">
        <v>141</v>
      </c>
      <c r="E4" s="116" t="s">
        <v>117</v>
      </c>
      <c r="F4" s="117" t="s">
        <v>158</v>
      </c>
      <c r="G4" s="9"/>
      <c r="H4" s="227"/>
      <c r="I4" s="174"/>
      <c r="J4" s="188"/>
      <c r="K4" s="19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18" ht="20.25" customHeight="1">
      <c r="A5" s="103" t="s">
        <v>25</v>
      </c>
      <c r="B5" s="7" t="s">
        <v>3</v>
      </c>
      <c r="C5" s="86">
        <v>2144791</v>
      </c>
      <c r="D5" s="51">
        <v>38.13601895063072</v>
      </c>
      <c r="E5" s="51">
        <v>407.82</v>
      </c>
      <c r="F5" s="66">
        <v>22.534703443302686</v>
      </c>
      <c r="G5" s="9"/>
      <c r="H5" s="104" t="s">
        <v>24</v>
      </c>
      <c r="I5" s="10" t="s">
        <v>3</v>
      </c>
      <c r="J5" s="86">
        <v>3284743.2</v>
      </c>
      <c r="K5" s="125">
        <v>16.7</v>
      </c>
      <c r="L5" s="3"/>
      <c r="M5" s="3"/>
      <c r="N5" s="3"/>
      <c r="O5" s="3"/>
      <c r="P5" s="3"/>
      <c r="Q5" s="3"/>
      <c r="R5" s="3"/>
    </row>
    <row r="6" spans="1:18" ht="24" customHeight="1">
      <c r="A6" s="104" t="s">
        <v>84</v>
      </c>
      <c r="B6" s="12" t="s">
        <v>3</v>
      </c>
      <c r="C6" s="86">
        <v>394541</v>
      </c>
      <c r="D6" s="51">
        <v>-10.185438122034949</v>
      </c>
      <c r="E6" s="51">
        <v>262.02</v>
      </c>
      <c r="F6" s="108">
        <v>-16.647049467154456</v>
      </c>
      <c r="G6" s="9"/>
      <c r="H6" s="104" t="s">
        <v>84</v>
      </c>
      <c r="I6" s="15" t="s">
        <v>3</v>
      </c>
      <c r="J6" s="86">
        <v>705392.9</v>
      </c>
      <c r="K6" s="125">
        <v>17.6</v>
      </c>
      <c r="L6" s="3"/>
      <c r="M6" s="3"/>
      <c r="N6" s="3"/>
      <c r="O6" s="3"/>
      <c r="P6" s="3"/>
      <c r="Q6" s="3"/>
      <c r="R6" s="3"/>
    </row>
    <row r="7" spans="1:18" ht="21.75" customHeight="1">
      <c r="A7" s="104" t="s">
        <v>85</v>
      </c>
      <c r="B7" s="12" t="s">
        <v>3</v>
      </c>
      <c r="C7" s="86">
        <v>2127104</v>
      </c>
      <c r="D7" s="51">
        <v>22.747871348977583</v>
      </c>
      <c r="E7" s="51">
        <v>423.97</v>
      </c>
      <c r="F7" s="108">
        <v>17.707321136067083</v>
      </c>
      <c r="G7" s="9"/>
      <c r="H7" s="104" t="s">
        <v>85</v>
      </c>
      <c r="I7" s="15" t="s">
        <v>3</v>
      </c>
      <c r="J7" s="86">
        <v>772029.9</v>
      </c>
      <c r="K7" s="125">
        <v>17.4</v>
      </c>
      <c r="L7" s="3"/>
      <c r="M7" s="3"/>
      <c r="N7" s="3"/>
      <c r="O7" s="3"/>
      <c r="P7" s="3"/>
      <c r="Q7" s="3"/>
      <c r="R7" s="3"/>
    </row>
    <row r="8" spans="1:18" ht="17.25" customHeight="1">
      <c r="A8" s="104" t="s">
        <v>86</v>
      </c>
      <c r="B8" s="12" t="s">
        <v>3</v>
      </c>
      <c r="C8" s="86">
        <v>1389145</v>
      </c>
      <c r="D8" s="51">
        <v>27.308310559529897</v>
      </c>
      <c r="E8" s="51">
        <v>1673.72</v>
      </c>
      <c r="F8" s="108">
        <v>8.071879176863323</v>
      </c>
      <c r="G8" s="9"/>
      <c r="H8" s="104" t="s">
        <v>86</v>
      </c>
      <c r="I8" s="15" t="s">
        <v>3</v>
      </c>
      <c r="J8" s="86">
        <v>81423.3</v>
      </c>
      <c r="K8" s="125">
        <v>15.8</v>
      </c>
      <c r="L8" s="3"/>
      <c r="M8" s="3"/>
      <c r="N8" s="3"/>
      <c r="O8" s="3"/>
      <c r="P8" s="3"/>
      <c r="Q8" s="3"/>
      <c r="R8" s="3"/>
    </row>
    <row r="9" spans="1:18" ht="21" customHeight="1">
      <c r="A9" s="104" t="s">
        <v>87</v>
      </c>
      <c r="B9" s="12" t="s">
        <v>3</v>
      </c>
      <c r="C9" s="86">
        <v>324757</v>
      </c>
      <c r="D9" s="51">
        <v>27.037345631926268</v>
      </c>
      <c r="E9" s="51">
        <v>163.69</v>
      </c>
      <c r="F9" s="108">
        <v>14.845997333894617</v>
      </c>
      <c r="G9" s="18"/>
      <c r="H9" s="104" t="s">
        <v>87</v>
      </c>
      <c r="I9" s="15" t="s">
        <v>3</v>
      </c>
      <c r="J9" s="86">
        <v>88607.8</v>
      </c>
      <c r="K9" s="125">
        <v>15.4</v>
      </c>
      <c r="L9" s="3"/>
      <c r="M9" s="3"/>
      <c r="N9" s="3"/>
      <c r="O9" s="3"/>
      <c r="P9" s="3"/>
      <c r="Q9" s="3"/>
      <c r="R9" s="3"/>
    </row>
    <row r="10" spans="1:18" ht="23.25" customHeight="1">
      <c r="A10" s="99" t="s">
        <v>97</v>
      </c>
      <c r="B10" s="12" t="s">
        <v>3</v>
      </c>
      <c r="C10" s="86">
        <v>748434</v>
      </c>
      <c r="D10" s="51">
        <v>27.7906404950211</v>
      </c>
      <c r="E10" s="51" t="s">
        <v>169</v>
      </c>
      <c r="F10" s="108" t="s">
        <v>169</v>
      </c>
      <c r="G10" s="9"/>
      <c r="H10" s="99" t="s">
        <v>97</v>
      </c>
      <c r="I10" s="15" t="s">
        <v>3</v>
      </c>
      <c r="J10" s="86">
        <v>259280.4</v>
      </c>
      <c r="K10" s="125">
        <v>20.7</v>
      </c>
      <c r="L10" s="3"/>
      <c r="M10" s="3"/>
      <c r="N10" s="3"/>
      <c r="O10" s="3"/>
      <c r="P10" s="3"/>
      <c r="Q10" s="3"/>
      <c r="R10" s="3"/>
    </row>
    <row r="11" spans="1:18" ht="17.25" customHeight="1">
      <c r="A11" s="104" t="s">
        <v>90</v>
      </c>
      <c r="B11" s="12" t="s">
        <v>3</v>
      </c>
      <c r="C11" s="86">
        <v>231597</v>
      </c>
      <c r="D11" s="51">
        <v>26.669255507668073</v>
      </c>
      <c r="E11" s="51">
        <v>243.87</v>
      </c>
      <c r="F11" s="66">
        <v>5.827981253254647</v>
      </c>
      <c r="G11" s="9"/>
      <c r="H11" s="104" t="s">
        <v>90</v>
      </c>
      <c r="I11" s="15" t="s">
        <v>3</v>
      </c>
      <c r="J11" s="86">
        <v>284433.6</v>
      </c>
      <c r="K11" s="125">
        <v>15.2</v>
      </c>
      <c r="L11" s="3"/>
      <c r="M11" s="3"/>
      <c r="N11" s="3"/>
      <c r="O11" s="3"/>
      <c r="P11" s="3"/>
      <c r="Q11" s="3"/>
      <c r="R11" s="3"/>
    </row>
    <row r="12" spans="1:18" ht="20.25" customHeight="1">
      <c r="A12" s="104" t="s">
        <v>91</v>
      </c>
      <c r="B12" s="12" t="s">
        <v>3</v>
      </c>
      <c r="C12" s="86">
        <v>114344</v>
      </c>
      <c r="D12" s="51">
        <v>25.799282680925035</v>
      </c>
      <c r="E12" s="51">
        <v>388.49</v>
      </c>
      <c r="F12" s="66">
        <v>55.56400912986026</v>
      </c>
      <c r="G12" s="9"/>
      <c r="H12" s="104" t="s">
        <v>91</v>
      </c>
      <c r="I12" s="15" t="s">
        <v>3</v>
      </c>
      <c r="J12" s="86">
        <v>233791.6</v>
      </c>
      <c r="K12" s="125">
        <v>14.3</v>
      </c>
      <c r="L12" s="3"/>
      <c r="M12" s="3"/>
      <c r="N12" s="3"/>
      <c r="O12" s="3"/>
      <c r="P12" s="3"/>
      <c r="Q12" s="3"/>
      <c r="R12" s="3"/>
    </row>
    <row r="13" spans="1:18" ht="24.75" customHeight="1">
      <c r="A13" s="104" t="s">
        <v>92</v>
      </c>
      <c r="B13" s="12" t="s">
        <v>3</v>
      </c>
      <c r="C13" s="86">
        <v>236372</v>
      </c>
      <c r="D13" s="51">
        <v>67.24828415764523</v>
      </c>
      <c r="E13" s="51">
        <v>287.02</v>
      </c>
      <c r="F13" s="66">
        <v>63.31152204836415</v>
      </c>
      <c r="G13" s="9"/>
      <c r="H13" s="104" t="s">
        <v>92</v>
      </c>
      <c r="I13" s="15" t="s">
        <v>3</v>
      </c>
      <c r="J13" s="86">
        <v>363623.8</v>
      </c>
      <c r="K13" s="125">
        <v>16</v>
      </c>
      <c r="L13" s="3"/>
      <c r="M13" s="3"/>
      <c r="N13" s="3"/>
      <c r="O13" s="3"/>
      <c r="P13" s="3"/>
      <c r="Q13" s="3"/>
      <c r="R13" s="3"/>
    </row>
    <row r="14" spans="1:18" ht="20.25" customHeight="1">
      <c r="A14" s="104" t="s">
        <v>93</v>
      </c>
      <c r="B14" s="12" t="s">
        <v>3</v>
      </c>
      <c r="C14" s="86">
        <v>368559</v>
      </c>
      <c r="D14" s="51">
        <v>38.649838236400576</v>
      </c>
      <c r="E14" s="51">
        <v>246.48</v>
      </c>
      <c r="F14" s="66">
        <v>24.352958982896915</v>
      </c>
      <c r="G14" s="9"/>
      <c r="H14" s="104" t="s">
        <v>93</v>
      </c>
      <c r="I14" s="15" t="s">
        <v>3</v>
      </c>
      <c r="J14" s="86">
        <v>297553.2</v>
      </c>
      <c r="K14" s="125">
        <v>19.9</v>
      </c>
      <c r="L14" s="3"/>
      <c r="M14" s="3"/>
      <c r="N14" s="3"/>
      <c r="O14" s="3"/>
      <c r="P14" s="3"/>
      <c r="Q14" s="3"/>
      <c r="R14" s="3"/>
    </row>
    <row r="15" spans="1:18" ht="24" customHeight="1">
      <c r="A15" s="104" t="s">
        <v>94</v>
      </c>
      <c r="B15" s="12" t="s">
        <v>3</v>
      </c>
      <c r="C15" s="86">
        <v>514601</v>
      </c>
      <c r="D15" s="51">
        <v>15.626902863254488</v>
      </c>
      <c r="E15" s="51">
        <v>188</v>
      </c>
      <c r="F15" s="66">
        <v>4.899006807275974</v>
      </c>
      <c r="G15" s="5"/>
      <c r="H15" s="104" t="s">
        <v>94</v>
      </c>
      <c r="I15" s="15" t="s">
        <v>3</v>
      </c>
      <c r="J15" s="86">
        <v>422081.8</v>
      </c>
      <c r="K15" s="125">
        <v>16</v>
      </c>
      <c r="L15" s="3"/>
      <c r="M15" s="3"/>
      <c r="N15" s="3"/>
      <c r="O15" s="3"/>
      <c r="P15" s="3"/>
      <c r="Q15" s="3"/>
      <c r="R15" s="3"/>
    </row>
    <row r="16" spans="1:21" ht="25.5" customHeight="1">
      <c r="A16" s="100"/>
      <c r="B16" s="97"/>
      <c r="C16" s="101"/>
      <c r="D16" s="101"/>
      <c r="E16" s="101"/>
      <c r="F16" s="102"/>
      <c r="G16" s="32"/>
      <c r="H16" s="100"/>
      <c r="I16" s="97"/>
      <c r="J16" s="118"/>
      <c r="K16" s="102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10" ht="21" customHeight="1">
      <c r="B17" s="89">
        <v>6</v>
      </c>
      <c r="D17" s="89"/>
      <c r="J17" s="88">
        <v>11</v>
      </c>
    </row>
    <row r="18" ht="14.25">
      <c r="D18" s="89"/>
    </row>
    <row r="19" spans="8:9" ht="14.25">
      <c r="H19" s="19"/>
      <c r="I19" s="18"/>
    </row>
  </sheetData>
  <mergeCells count="10">
    <mergeCell ref="A1:F1"/>
    <mergeCell ref="A2:A4"/>
    <mergeCell ref="E3:F3"/>
    <mergeCell ref="B2:F2"/>
    <mergeCell ref="B3:D3"/>
    <mergeCell ref="H2:H4"/>
    <mergeCell ref="I2:I4"/>
    <mergeCell ref="J2:J4"/>
    <mergeCell ref="H1:K1"/>
    <mergeCell ref="K2:K4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1">
      <selection activeCell="J16" sqref="J16"/>
    </sheetView>
  </sheetViews>
  <sheetFormatPr defaultColWidth="9.00390625" defaultRowHeight="14.25"/>
  <cols>
    <col min="1" max="1" width="15.125" style="0" customWidth="1"/>
    <col min="2" max="2" width="5.875" style="0" customWidth="1"/>
    <col min="3" max="3" width="9.50390625" style="0" bestFit="1" customWidth="1"/>
    <col min="4" max="4" width="8.25390625" style="0" customWidth="1"/>
    <col min="5" max="5" width="9.50390625" style="0" bestFit="1" customWidth="1"/>
    <col min="6" max="6" width="6.75390625" style="0" customWidth="1"/>
    <col min="7" max="7" width="16.25390625" style="0" customWidth="1"/>
    <col min="8" max="8" width="16.125" style="0" customWidth="1"/>
    <col min="9" max="9" width="9.75390625" style="0" customWidth="1"/>
    <col min="10" max="10" width="7.375" style="0" customWidth="1"/>
    <col min="11" max="11" width="6.375" style="0" customWidth="1"/>
    <col min="12" max="12" width="7.625" style="0" customWidth="1"/>
  </cols>
  <sheetData>
    <row r="1" spans="1:25" ht="37.5" customHeight="1">
      <c r="A1" s="244" t="s">
        <v>160</v>
      </c>
      <c r="B1" s="244"/>
      <c r="C1" s="244"/>
      <c r="D1" s="244"/>
      <c r="E1" s="244"/>
      <c r="F1" s="244"/>
      <c r="G1" s="2"/>
      <c r="H1" s="242" t="s">
        <v>98</v>
      </c>
      <c r="I1" s="243"/>
      <c r="J1" s="243"/>
      <c r="K1" s="243"/>
      <c r="L1" s="24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7.75" customHeight="1">
      <c r="A2" s="178" t="s">
        <v>1</v>
      </c>
      <c r="B2" s="248" t="s">
        <v>2</v>
      </c>
      <c r="C2" s="248" t="s">
        <v>95</v>
      </c>
      <c r="D2" s="248"/>
      <c r="E2" s="248"/>
      <c r="F2" s="251"/>
      <c r="G2" s="5"/>
      <c r="H2" s="245" t="s">
        <v>109</v>
      </c>
      <c r="I2" s="245" t="s">
        <v>110</v>
      </c>
      <c r="J2" s="238" t="s">
        <v>111</v>
      </c>
      <c r="K2" s="238" t="s">
        <v>112</v>
      </c>
      <c r="L2" s="238" t="s">
        <v>113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8.5" customHeight="1">
      <c r="A3" s="179"/>
      <c r="B3" s="249"/>
      <c r="C3" s="236" t="s">
        <v>200</v>
      </c>
      <c r="D3" s="236"/>
      <c r="E3" s="236" t="s">
        <v>199</v>
      </c>
      <c r="F3" s="237"/>
      <c r="G3" s="5"/>
      <c r="H3" s="246"/>
      <c r="I3" s="246"/>
      <c r="J3" s="247"/>
      <c r="K3" s="247"/>
      <c r="L3" s="24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9.25" customHeight="1">
      <c r="A4" s="163"/>
      <c r="B4" s="250"/>
      <c r="C4" s="116" t="s">
        <v>118</v>
      </c>
      <c r="D4" s="131" t="s">
        <v>155</v>
      </c>
      <c r="E4" s="116" t="s">
        <v>118</v>
      </c>
      <c r="F4" s="138" t="s">
        <v>155</v>
      </c>
      <c r="G4" s="9"/>
      <c r="H4" s="109" t="s">
        <v>99</v>
      </c>
      <c r="I4" s="7">
        <v>3294</v>
      </c>
      <c r="J4" s="28">
        <v>2.2</v>
      </c>
      <c r="K4" s="8"/>
      <c r="L4" s="9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3.25" customHeight="1">
      <c r="A5" s="103" t="s">
        <v>135</v>
      </c>
      <c r="B5" s="12" t="s">
        <v>3</v>
      </c>
      <c r="C5" s="86">
        <v>6039337</v>
      </c>
      <c r="D5" s="51">
        <v>15</v>
      </c>
      <c r="E5" s="107">
        <v>2116055</v>
      </c>
      <c r="F5" s="66">
        <v>11.8</v>
      </c>
      <c r="G5" s="9"/>
      <c r="H5" s="99" t="s">
        <v>100</v>
      </c>
      <c r="I5" s="42">
        <v>23</v>
      </c>
      <c r="J5" s="84">
        <v>-4.2</v>
      </c>
      <c r="K5" s="13"/>
      <c r="L5" s="1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8.5" customHeight="1">
      <c r="A6" s="104" t="s">
        <v>84</v>
      </c>
      <c r="B6" s="12" t="s">
        <v>3</v>
      </c>
      <c r="C6" s="86">
        <v>413436</v>
      </c>
      <c r="D6" s="66">
        <v>0.1</v>
      </c>
      <c r="E6" s="107">
        <v>175953</v>
      </c>
      <c r="F6" s="66">
        <v>0.5</v>
      </c>
      <c r="G6" s="9"/>
      <c r="H6" s="99" t="s">
        <v>101</v>
      </c>
      <c r="I6" s="12">
        <v>528</v>
      </c>
      <c r="J6" s="47" t="s">
        <v>225</v>
      </c>
      <c r="K6" s="13"/>
      <c r="L6" s="2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6.5" customHeight="1">
      <c r="A7" s="104" t="s">
        <v>85</v>
      </c>
      <c r="B7" s="12" t="s">
        <v>3</v>
      </c>
      <c r="C7" s="86">
        <v>2173018</v>
      </c>
      <c r="D7" s="66">
        <v>11.7</v>
      </c>
      <c r="E7" s="107">
        <v>508292</v>
      </c>
      <c r="F7" s="66">
        <v>9.1</v>
      </c>
      <c r="G7" s="9"/>
      <c r="H7" s="229" t="s">
        <v>102</v>
      </c>
      <c r="I7" s="230">
        <v>110</v>
      </c>
      <c r="J7" s="200">
        <v>-4.3</v>
      </c>
      <c r="K7" s="221"/>
      <c r="L7" s="23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2.5" customHeight="1">
      <c r="A8" s="104" t="s">
        <v>86</v>
      </c>
      <c r="B8" s="12" t="s">
        <v>3</v>
      </c>
      <c r="C8" s="86">
        <v>1368015</v>
      </c>
      <c r="D8" s="66">
        <v>7.3</v>
      </c>
      <c r="E8" s="107">
        <v>809189</v>
      </c>
      <c r="F8" s="66">
        <v>5.4</v>
      </c>
      <c r="G8" s="9"/>
      <c r="H8" s="229"/>
      <c r="I8" s="230"/>
      <c r="J8" s="200"/>
      <c r="K8" s="221"/>
      <c r="L8" s="23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0.25" customHeight="1">
      <c r="A9" s="104" t="s">
        <v>87</v>
      </c>
      <c r="B9" s="12" t="s">
        <v>3</v>
      </c>
      <c r="C9" s="86">
        <v>311836</v>
      </c>
      <c r="D9" s="66">
        <v>17.1</v>
      </c>
      <c r="E9" s="107">
        <v>89173</v>
      </c>
      <c r="F9" s="66">
        <v>14.6</v>
      </c>
      <c r="G9" s="9"/>
      <c r="H9" s="229" t="s">
        <v>103</v>
      </c>
      <c r="I9" s="230">
        <v>490</v>
      </c>
      <c r="J9" s="200">
        <v>-21.6</v>
      </c>
      <c r="K9" s="221"/>
      <c r="L9" s="23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0.75" customHeight="1">
      <c r="A10" s="99" t="s">
        <v>97</v>
      </c>
      <c r="B10" s="12" t="s">
        <v>3</v>
      </c>
      <c r="C10" s="86">
        <v>769710</v>
      </c>
      <c r="D10" s="66">
        <v>19.4</v>
      </c>
      <c r="E10" s="107">
        <v>217045</v>
      </c>
      <c r="F10" s="66">
        <v>9.8</v>
      </c>
      <c r="G10" s="9"/>
      <c r="H10" s="229"/>
      <c r="I10" s="230"/>
      <c r="J10" s="200"/>
      <c r="K10" s="221"/>
      <c r="L10" s="23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7.75" customHeight="1">
      <c r="A11" s="104" t="s">
        <v>90</v>
      </c>
      <c r="B11" s="12" t="s">
        <v>3</v>
      </c>
      <c r="C11" s="86">
        <v>236148</v>
      </c>
      <c r="D11" s="66">
        <v>29.3</v>
      </c>
      <c r="E11" s="107">
        <v>69770</v>
      </c>
      <c r="F11" s="66">
        <v>20.6</v>
      </c>
      <c r="G11" s="9"/>
      <c r="H11" s="99" t="s">
        <v>104</v>
      </c>
      <c r="I11" s="42">
        <v>152</v>
      </c>
      <c r="J11" s="51">
        <v>33.3</v>
      </c>
      <c r="K11" s="13"/>
      <c r="L11" s="1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7" customHeight="1">
      <c r="A12" s="104" t="s">
        <v>91</v>
      </c>
      <c r="B12" s="12" t="s">
        <v>3</v>
      </c>
      <c r="C12" s="86">
        <v>130697</v>
      </c>
      <c r="D12" s="66">
        <v>10.5</v>
      </c>
      <c r="E12" s="107">
        <v>36650</v>
      </c>
      <c r="F12" s="66">
        <v>9.5</v>
      </c>
      <c r="G12" s="9"/>
      <c r="H12" s="112" t="s">
        <v>105</v>
      </c>
      <c r="I12" s="12">
        <v>408</v>
      </c>
      <c r="J12" s="48" t="s">
        <v>226</v>
      </c>
      <c r="K12" s="12"/>
      <c r="L12" s="1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1" customHeight="1">
      <c r="A13" s="104" t="s">
        <v>92</v>
      </c>
      <c r="B13" s="12" t="s">
        <v>3</v>
      </c>
      <c r="C13" s="86">
        <v>236917</v>
      </c>
      <c r="D13" s="66">
        <v>13.8</v>
      </c>
      <c r="E13" s="107">
        <v>70897</v>
      </c>
      <c r="F13" s="66">
        <v>11.9</v>
      </c>
      <c r="G13" s="9"/>
      <c r="H13" s="112" t="s">
        <v>106</v>
      </c>
      <c r="I13" s="12">
        <v>48</v>
      </c>
      <c r="J13" s="48" t="s">
        <v>227</v>
      </c>
      <c r="K13" s="12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4.75" customHeight="1">
      <c r="A14" s="104" t="s">
        <v>93</v>
      </c>
      <c r="B14" s="12" t="s">
        <v>3</v>
      </c>
      <c r="C14" s="86">
        <v>455229</v>
      </c>
      <c r="D14" s="66">
        <v>16</v>
      </c>
      <c r="E14" s="107">
        <v>121027</v>
      </c>
      <c r="F14" s="66">
        <v>13.2</v>
      </c>
      <c r="G14" s="9"/>
      <c r="H14" s="113" t="s">
        <v>107</v>
      </c>
      <c r="I14" s="12">
        <v>1424</v>
      </c>
      <c r="J14" s="84">
        <v>-1.1</v>
      </c>
      <c r="K14" s="75"/>
      <c r="L14" s="7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8.75" customHeight="1">
      <c r="A15" s="105" t="s">
        <v>94</v>
      </c>
      <c r="B15" s="25" t="s">
        <v>3</v>
      </c>
      <c r="C15" s="106">
        <v>521802</v>
      </c>
      <c r="D15" s="98">
        <v>15.6</v>
      </c>
      <c r="E15" s="139">
        <v>140915</v>
      </c>
      <c r="F15" s="98">
        <v>13.2</v>
      </c>
      <c r="G15" s="9"/>
      <c r="H15" s="114" t="s">
        <v>108</v>
      </c>
      <c r="I15" s="25">
        <v>111</v>
      </c>
      <c r="J15" s="65" t="s">
        <v>228</v>
      </c>
      <c r="K15" s="81"/>
      <c r="L15" s="7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5.5" customHeight="1">
      <c r="A16" s="100"/>
      <c r="B16" s="97"/>
      <c r="C16" s="101"/>
      <c r="D16" s="102"/>
      <c r="E16" s="101"/>
      <c r="F16" s="102"/>
      <c r="G16" s="9"/>
      <c r="K16" s="27"/>
      <c r="L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11" ht="22.5" customHeight="1">
      <c r="A17" s="58"/>
      <c r="B17" s="72">
        <v>10</v>
      </c>
      <c r="C17" s="58"/>
      <c r="D17" s="58"/>
      <c r="E17" s="58"/>
      <c r="F17" s="58"/>
      <c r="K17" s="27">
        <v>7</v>
      </c>
    </row>
    <row r="18" spans="1:6" ht="14.25" customHeight="1">
      <c r="A18" s="82"/>
      <c r="B18" s="58"/>
      <c r="C18" s="58"/>
      <c r="D18" s="58"/>
      <c r="E18" s="58"/>
      <c r="F18" s="58"/>
    </row>
  </sheetData>
  <mergeCells count="22">
    <mergeCell ref="L7:L8"/>
    <mergeCell ref="J2:J3"/>
    <mergeCell ref="K2:K3"/>
    <mergeCell ref="L9:L10"/>
    <mergeCell ref="K9:K10"/>
    <mergeCell ref="K7:K8"/>
    <mergeCell ref="H9:H10"/>
    <mergeCell ref="I9:I10"/>
    <mergeCell ref="J9:J10"/>
    <mergeCell ref="H7:H8"/>
    <mergeCell ref="I7:I8"/>
    <mergeCell ref="J7:J8"/>
    <mergeCell ref="H1:L1"/>
    <mergeCell ref="A1:F1"/>
    <mergeCell ref="H2:H3"/>
    <mergeCell ref="I2:I3"/>
    <mergeCell ref="L2:L3"/>
    <mergeCell ref="A2:A4"/>
    <mergeCell ref="B2:B4"/>
    <mergeCell ref="C2:F2"/>
    <mergeCell ref="C3:D3"/>
    <mergeCell ref="E3:F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8" sqref="A18:E18"/>
    </sheetView>
  </sheetViews>
  <sheetFormatPr defaultColWidth="9.00390625" defaultRowHeight="14.25"/>
  <cols>
    <col min="1" max="1" width="15.25390625" style="0" customWidth="1"/>
    <col min="2" max="2" width="8.125" style="0" customWidth="1"/>
    <col min="3" max="3" width="8.25390625" style="0" customWidth="1"/>
    <col min="4" max="4" width="7.875" style="0" customWidth="1"/>
    <col min="5" max="5" width="6.375" style="0" customWidth="1"/>
    <col min="6" max="6" width="16.50390625" style="0" customWidth="1"/>
    <col min="7" max="7" width="15.625" style="0" customWidth="1"/>
    <col min="8" max="8" width="6.50390625" style="0" customWidth="1"/>
    <col min="9" max="9" width="7.375" style="0" customWidth="1"/>
    <col min="10" max="10" width="6.125" style="0" customWidth="1"/>
    <col min="11" max="11" width="9.50390625" style="0" bestFit="1" customWidth="1"/>
    <col min="12" max="12" width="6.50390625" style="0" customWidth="1"/>
  </cols>
  <sheetData>
    <row r="1" spans="1:12" ht="44.25" customHeight="1">
      <c r="A1" s="242" t="s">
        <v>120</v>
      </c>
      <c r="B1" s="243"/>
      <c r="C1" s="243"/>
      <c r="D1" s="243"/>
      <c r="E1" s="243"/>
      <c r="G1" s="217" t="s">
        <v>198</v>
      </c>
      <c r="H1" s="186"/>
      <c r="I1" s="186"/>
      <c r="J1" s="186"/>
      <c r="K1" s="186"/>
      <c r="L1" s="186"/>
    </row>
    <row r="2" spans="1:12" ht="23.25" customHeight="1">
      <c r="A2" s="253" t="s">
        <v>129</v>
      </c>
      <c r="B2" s="253" t="s">
        <v>133</v>
      </c>
      <c r="C2" s="255" t="s">
        <v>130</v>
      </c>
      <c r="D2" s="255" t="s">
        <v>131</v>
      </c>
      <c r="E2" s="255" t="s">
        <v>132</v>
      </c>
      <c r="G2" s="169" t="s">
        <v>37</v>
      </c>
      <c r="H2" s="226" t="s">
        <v>2</v>
      </c>
      <c r="I2" s="223" t="s">
        <v>35</v>
      </c>
      <c r="J2" s="224"/>
      <c r="K2" s="223" t="s">
        <v>36</v>
      </c>
      <c r="L2" s="225"/>
    </row>
    <row r="3" spans="1:12" ht="30">
      <c r="A3" s="254"/>
      <c r="B3" s="254"/>
      <c r="C3" s="256"/>
      <c r="D3" s="256"/>
      <c r="E3" s="256"/>
      <c r="G3" s="227"/>
      <c r="H3" s="227"/>
      <c r="I3" s="4" t="s">
        <v>69</v>
      </c>
      <c r="J3" s="4" t="s">
        <v>34</v>
      </c>
      <c r="K3" s="4" t="s">
        <v>151</v>
      </c>
      <c r="L3" s="61" t="s">
        <v>34</v>
      </c>
    </row>
    <row r="4" spans="1:12" ht="24.75" customHeight="1">
      <c r="A4" s="109" t="s">
        <v>121</v>
      </c>
      <c r="B4" s="28">
        <v>5229</v>
      </c>
      <c r="C4" s="28">
        <v>43.2</v>
      </c>
      <c r="D4" s="38"/>
      <c r="E4" s="29"/>
      <c r="G4" s="226" t="s">
        <v>73</v>
      </c>
      <c r="H4" s="183" t="s">
        <v>18</v>
      </c>
      <c r="I4" s="261"/>
      <c r="J4" s="259"/>
      <c r="K4" s="261">
        <v>3549655</v>
      </c>
      <c r="L4" s="262">
        <v>8</v>
      </c>
    </row>
    <row r="5" spans="1:12" ht="21" customHeight="1">
      <c r="A5" s="99" t="s">
        <v>122</v>
      </c>
      <c r="B5" s="84">
        <v>267.7</v>
      </c>
      <c r="C5" s="84">
        <v>73.8</v>
      </c>
      <c r="D5" s="39"/>
      <c r="E5" s="16"/>
      <c r="G5" s="173"/>
      <c r="H5" s="228"/>
      <c r="I5" s="230"/>
      <c r="J5" s="260"/>
      <c r="K5" s="230"/>
      <c r="L5" s="252"/>
    </row>
    <row r="6" spans="1:14" ht="14.25">
      <c r="A6" s="229" t="s">
        <v>123</v>
      </c>
      <c r="B6" s="200">
        <v>350.3</v>
      </c>
      <c r="C6" s="200">
        <v>9.7</v>
      </c>
      <c r="D6" s="257"/>
      <c r="E6" s="234"/>
      <c r="G6" s="197" t="s">
        <v>72</v>
      </c>
      <c r="H6" s="228" t="s">
        <v>18</v>
      </c>
      <c r="I6" s="230"/>
      <c r="J6" s="230"/>
      <c r="K6" s="230">
        <v>394467</v>
      </c>
      <c r="L6" s="252">
        <v>5</v>
      </c>
      <c r="M6" s="137"/>
      <c r="N6" s="136"/>
    </row>
    <row r="7" spans="1:14" ht="14.25">
      <c r="A7" s="229"/>
      <c r="B7" s="200"/>
      <c r="C7" s="200"/>
      <c r="D7" s="257"/>
      <c r="E7" s="234"/>
      <c r="G7" s="197"/>
      <c r="H7" s="228"/>
      <c r="I7" s="230"/>
      <c r="J7" s="230"/>
      <c r="K7" s="230"/>
      <c r="L7" s="252"/>
      <c r="M7" s="137"/>
      <c r="N7" s="136"/>
    </row>
    <row r="8" spans="1:13" ht="24" customHeight="1">
      <c r="A8" s="99" t="s">
        <v>124</v>
      </c>
      <c r="B8" s="84">
        <v>84.6</v>
      </c>
      <c r="C8" s="84">
        <v>-5.8</v>
      </c>
      <c r="D8" s="39"/>
      <c r="E8" s="16"/>
      <c r="G8" s="11" t="s">
        <v>85</v>
      </c>
      <c r="H8" s="15" t="s">
        <v>18</v>
      </c>
      <c r="I8" s="67"/>
      <c r="J8" s="68"/>
      <c r="K8" s="67">
        <v>547776</v>
      </c>
      <c r="L8" s="71">
        <v>7.966301786039182</v>
      </c>
      <c r="M8" s="96"/>
    </row>
    <row r="9" spans="1:13" ht="21.75" customHeight="1">
      <c r="A9" s="99" t="s">
        <v>125</v>
      </c>
      <c r="B9" s="84">
        <v>434.6</v>
      </c>
      <c r="C9" s="84">
        <v>-25.3</v>
      </c>
      <c r="D9" s="39"/>
      <c r="E9" s="16"/>
      <c r="G9" s="11" t="s">
        <v>86</v>
      </c>
      <c r="H9" s="15" t="s">
        <v>18</v>
      </c>
      <c r="I9" s="67">
        <v>79547</v>
      </c>
      <c r="J9" s="71">
        <v>12.5</v>
      </c>
      <c r="K9" s="67">
        <v>567109</v>
      </c>
      <c r="L9" s="71">
        <v>8.495543414352099</v>
      </c>
      <c r="M9" s="96"/>
    </row>
    <row r="10" spans="1:13" ht="18.75" customHeight="1">
      <c r="A10" s="229" t="s">
        <v>126</v>
      </c>
      <c r="B10" s="200">
        <v>1108.8</v>
      </c>
      <c r="C10" s="200">
        <v>115.2</v>
      </c>
      <c r="D10" s="257"/>
      <c r="E10" s="234"/>
      <c r="G10" s="11" t="s">
        <v>87</v>
      </c>
      <c r="H10" s="15" t="s">
        <v>18</v>
      </c>
      <c r="I10" s="67"/>
      <c r="J10" s="71"/>
      <c r="K10" s="67">
        <v>125420</v>
      </c>
      <c r="L10" s="71">
        <v>10.258945903380592</v>
      </c>
      <c r="M10" s="96"/>
    </row>
    <row r="11" spans="1:12" ht="25.5" customHeight="1">
      <c r="A11" s="229"/>
      <c r="B11" s="200"/>
      <c r="C11" s="200"/>
      <c r="D11" s="257"/>
      <c r="E11" s="234"/>
      <c r="G11" s="11" t="s">
        <v>97</v>
      </c>
      <c r="H11" s="15" t="s">
        <v>18</v>
      </c>
      <c r="I11" s="67"/>
      <c r="J11" s="71"/>
      <c r="K11" s="67">
        <v>401492</v>
      </c>
      <c r="L11" s="71">
        <v>10.843253586058992</v>
      </c>
    </row>
    <row r="12" spans="1:13" ht="20.25" customHeight="1">
      <c r="A12" s="229" t="s">
        <v>127</v>
      </c>
      <c r="B12" s="200">
        <v>554</v>
      </c>
      <c r="C12" s="200">
        <v>56.7</v>
      </c>
      <c r="D12" s="257"/>
      <c r="E12" s="234"/>
      <c r="G12" s="11" t="s">
        <v>90</v>
      </c>
      <c r="H12" s="15" t="s">
        <v>18</v>
      </c>
      <c r="I12" s="67"/>
      <c r="J12" s="71"/>
      <c r="K12" s="67">
        <v>240159</v>
      </c>
      <c r="L12" s="71">
        <v>11.669066063389778</v>
      </c>
      <c r="M12" s="96"/>
    </row>
    <row r="13" spans="1:12" ht="24" customHeight="1">
      <c r="A13" s="229"/>
      <c r="B13" s="200"/>
      <c r="C13" s="200"/>
      <c r="D13" s="257"/>
      <c r="E13" s="234"/>
      <c r="G13" s="11" t="s">
        <v>91</v>
      </c>
      <c r="H13" s="15" t="s">
        <v>18</v>
      </c>
      <c r="I13" s="67"/>
      <c r="J13" s="71"/>
      <c r="K13" s="67">
        <v>205114</v>
      </c>
      <c r="L13" s="71">
        <v>8.004193765050857</v>
      </c>
    </row>
    <row r="14" spans="1:12" ht="24" customHeight="1">
      <c r="A14" s="229" t="s">
        <v>16</v>
      </c>
      <c r="B14" s="263">
        <v>127.4</v>
      </c>
      <c r="C14" s="263">
        <v>44.1</v>
      </c>
      <c r="D14" s="258"/>
      <c r="E14" s="198"/>
      <c r="G14" s="11" t="s">
        <v>92</v>
      </c>
      <c r="H14" s="15" t="s">
        <v>18</v>
      </c>
      <c r="I14" s="67"/>
      <c r="J14" s="71"/>
      <c r="K14" s="67">
        <v>324633</v>
      </c>
      <c r="L14" s="71">
        <v>10.977930473106994</v>
      </c>
    </row>
    <row r="15" spans="1:12" ht="24" customHeight="1">
      <c r="A15" s="229"/>
      <c r="B15" s="263"/>
      <c r="C15" s="263"/>
      <c r="D15" s="258"/>
      <c r="E15" s="198"/>
      <c r="G15" s="11" t="s">
        <v>93</v>
      </c>
      <c r="H15" s="15" t="s">
        <v>18</v>
      </c>
      <c r="I15" s="67"/>
      <c r="J15" s="71"/>
      <c r="K15" s="67">
        <v>337521</v>
      </c>
      <c r="L15" s="71">
        <v>12.030002057497711</v>
      </c>
    </row>
    <row r="16" spans="1:12" ht="21" customHeight="1">
      <c r="A16" s="229" t="s">
        <v>134</v>
      </c>
      <c r="B16" s="263">
        <v>1971</v>
      </c>
      <c r="C16" s="263">
        <v>27.2</v>
      </c>
      <c r="D16" s="258"/>
      <c r="E16" s="198"/>
      <c r="G16" s="11" t="s">
        <v>94</v>
      </c>
      <c r="H16" s="15" t="s">
        <v>18</v>
      </c>
      <c r="I16" s="67"/>
      <c r="J16" s="71"/>
      <c r="K16" s="67">
        <v>349920</v>
      </c>
      <c r="L16" s="71">
        <v>6.202393241749178</v>
      </c>
    </row>
    <row r="17" spans="1:12" ht="23.25" customHeight="1">
      <c r="A17" s="254"/>
      <c r="B17" s="264"/>
      <c r="C17" s="264"/>
      <c r="D17" s="265"/>
      <c r="E17" s="199"/>
      <c r="G17" s="80"/>
      <c r="H17" s="43"/>
      <c r="I17" s="69"/>
      <c r="J17" s="87"/>
      <c r="K17" s="69"/>
      <c r="L17" s="70"/>
    </row>
    <row r="18" spans="1:5" ht="14.25">
      <c r="A18" s="266" t="s">
        <v>128</v>
      </c>
      <c r="B18" s="266"/>
      <c r="C18" s="266"/>
      <c r="D18" s="266"/>
      <c r="E18" s="266"/>
    </row>
    <row r="19" spans="2:11" ht="14.25">
      <c r="B19" s="27">
        <v>8</v>
      </c>
      <c r="K19" s="83">
        <v>9</v>
      </c>
    </row>
  </sheetData>
  <mergeCells count="49">
    <mergeCell ref="A18:E18"/>
    <mergeCell ref="I6:I7"/>
    <mergeCell ref="H4:H5"/>
    <mergeCell ref="H2:H3"/>
    <mergeCell ref="G6:G7"/>
    <mergeCell ref="H6:H7"/>
    <mergeCell ref="E16:E17"/>
    <mergeCell ref="G4:G5"/>
    <mergeCell ref="I4:I5"/>
    <mergeCell ref="C14:C15"/>
    <mergeCell ref="G1:L1"/>
    <mergeCell ref="G2:G3"/>
    <mergeCell ref="I2:J2"/>
    <mergeCell ref="K2:L2"/>
    <mergeCell ref="J4:J5"/>
    <mergeCell ref="K4:K5"/>
    <mergeCell ref="L4:L5"/>
    <mergeCell ref="A16:A17"/>
    <mergeCell ref="B16:B17"/>
    <mergeCell ref="C16:C17"/>
    <mergeCell ref="D16:D17"/>
    <mergeCell ref="E12:E13"/>
    <mergeCell ref="A14:A15"/>
    <mergeCell ref="B14:B15"/>
    <mergeCell ref="D14:D15"/>
    <mergeCell ref="E14:E15"/>
    <mergeCell ref="A12:A13"/>
    <mergeCell ref="B12:B13"/>
    <mergeCell ref="C12:C13"/>
    <mergeCell ref="D12:D13"/>
    <mergeCell ref="E10:E11"/>
    <mergeCell ref="A6:A7"/>
    <mergeCell ref="B6:B7"/>
    <mergeCell ref="C6:C7"/>
    <mergeCell ref="D6:D7"/>
    <mergeCell ref="A10:A11"/>
    <mergeCell ref="B10:B11"/>
    <mergeCell ref="C10:C11"/>
    <mergeCell ref="D10:D11"/>
    <mergeCell ref="J6:J7"/>
    <mergeCell ref="K6:K7"/>
    <mergeCell ref="L6:L7"/>
    <mergeCell ref="A1:E1"/>
    <mergeCell ref="A2:A3"/>
    <mergeCell ref="B2:B3"/>
    <mergeCell ref="C2:C3"/>
    <mergeCell ref="D2:D3"/>
    <mergeCell ref="E2:E3"/>
    <mergeCell ref="E6:E7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坡头区计划统计局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</dc:creator>
  <cp:keywords/>
  <dc:description/>
  <cp:lastModifiedBy>999宝藏网</cp:lastModifiedBy>
  <cp:lastPrinted>2011-06-16T03:22:38Z</cp:lastPrinted>
  <dcterms:created xsi:type="dcterms:W3CDTF">2002-03-20T03:21:42Z</dcterms:created>
  <dcterms:modified xsi:type="dcterms:W3CDTF">2011-06-16T03:33:21Z</dcterms:modified>
  <cp:category/>
  <cp:version/>
  <cp:contentType/>
  <cp:contentStatus/>
</cp:coreProperties>
</file>