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7"/>
  </bookViews>
  <sheets>
    <sheet name="封面" sheetId="1" r:id="rId1"/>
    <sheet name="1-16" sheetId="2" r:id="rId2"/>
    <sheet name="2-15" sheetId="3" r:id="rId3"/>
    <sheet name="3-14" sheetId="4" r:id="rId4"/>
    <sheet name="4-13" sheetId="5" r:id="rId5"/>
    <sheet name="5-12" sheetId="6" r:id="rId6"/>
    <sheet name="6-11" sheetId="7" r:id="rId7"/>
    <sheet name="7-10" sheetId="8" r:id="rId8"/>
    <sheet name="8-9" sheetId="9" r:id="rId9"/>
  </sheets>
  <definedNames/>
  <calcPr fullCalcOnLoad="1"/>
</workbook>
</file>

<file path=xl/sharedStrings.xml><?xml version="1.0" encoding="utf-8"?>
<sst xmlns="http://schemas.openxmlformats.org/spreadsheetml/2006/main" count="444" uniqueCount="231">
  <si>
    <t>居民消费价格指数(湛江市）</t>
  </si>
  <si>
    <t xml:space="preserve"> 坡头区主要经济指标</t>
  </si>
  <si>
    <t>（上年同期＝100）单位：%</t>
  </si>
  <si>
    <t>指标名称</t>
  </si>
  <si>
    <t>单位</t>
  </si>
  <si>
    <r>
      <t>比增</t>
    </r>
    <r>
      <rPr>
        <b/>
        <sz val="10"/>
        <rFont val="Times New Roman"/>
        <family val="1"/>
      </rPr>
      <t>±</t>
    </r>
    <r>
      <rPr>
        <b/>
        <sz val="10"/>
        <rFont val="楷体_GB2312"/>
        <family val="3"/>
      </rPr>
      <t>%</t>
    </r>
  </si>
  <si>
    <t>时间</t>
  </si>
  <si>
    <t>GDP(区属）(1-6月）</t>
  </si>
  <si>
    <t>万元</t>
  </si>
  <si>
    <t>当月</t>
  </si>
  <si>
    <t>累计</t>
  </si>
  <si>
    <t>GDP(在地）(1-6月）</t>
  </si>
  <si>
    <t>#规模上(在地）</t>
  </si>
  <si>
    <t>农业总产值(1-6月）</t>
  </si>
  <si>
    <t xml:space="preserve"> </t>
  </si>
  <si>
    <t>万美元</t>
  </si>
  <si>
    <t>人</t>
  </si>
  <si>
    <t>元</t>
  </si>
  <si>
    <t>建筑业总产值(1-6月）</t>
  </si>
  <si>
    <t>外贸出口总额、实际利用外资</t>
  </si>
  <si>
    <t>区属</t>
  </si>
  <si>
    <t>在地</t>
  </si>
  <si>
    <t>单位：万美元</t>
  </si>
  <si>
    <t>本月止累  计</t>
  </si>
  <si>
    <r>
      <t>比增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</si>
  <si>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生产总值</t>
  </si>
  <si>
    <t>累  计</t>
  </si>
  <si>
    <t>增长（%）</t>
  </si>
  <si>
    <t>全市合计</t>
  </si>
  <si>
    <r>
      <t xml:space="preserve">      </t>
    </r>
    <r>
      <rPr>
        <b/>
        <sz val="10"/>
        <rFont val="楷体_GB2312"/>
        <family val="3"/>
      </rPr>
      <t>第一产业</t>
    </r>
  </si>
  <si>
    <t>赤坎区</t>
  </si>
  <si>
    <t>霞山区</t>
  </si>
  <si>
    <t xml:space="preserve">  农林牧渔业</t>
  </si>
  <si>
    <t>坡头区</t>
  </si>
  <si>
    <t>麻章区</t>
  </si>
  <si>
    <r>
      <t xml:space="preserve">      </t>
    </r>
    <r>
      <rPr>
        <b/>
        <sz val="10"/>
        <rFont val="楷体_GB2312"/>
        <family val="3"/>
      </rPr>
      <t>第二产业</t>
    </r>
  </si>
  <si>
    <t>开发区（含东海）</t>
  </si>
  <si>
    <t>吴川市</t>
  </si>
  <si>
    <r>
      <t xml:space="preserve">      1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工</t>
    </r>
    <r>
      <rPr>
        <b/>
        <sz val="10"/>
        <rFont val="Times New Roman"/>
        <family val="1"/>
      </rPr>
      <t xml:space="preserve">     </t>
    </r>
    <r>
      <rPr>
        <b/>
        <sz val="10"/>
        <rFont val="楷体_GB2312"/>
        <family val="3"/>
      </rPr>
      <t>业</t>
    </r>
  </si>
  <si>
    <t>徐闻县</t>
  </si>
  <si>
    <t>雷州市</t>
  </si>
  <si>
    <r>
      <t xml:space="preserve">     2</t>
    </r>
    <r>
      <rPr>
        <b/>
        <sz val="10"/>
        <rFont val="楷体_GB2312"/>
        <family val="3"/>
      </rPr>
      <t>、</t>
    </r>
    <r>
      <rPr>
        <b/>
        <sz val="10"/>
        <rFont val="Times New Roman"/>
        <family val="1"/>
      </rPr>
      <t xml:space="preserve"> </t>
    </r>
    <r>
      <rPr>
        <b/>
        <sz val="10"/>
        <rFont val="楷体_GB2312"/>
        <family val="3"/>
      </rPr>
      <t>建筑业</t>
    </r>
  </si>
  <si>
    <t>遂溪县</t>
  </si>
  <si>
    <t>廉江市</t>
  </si>
  <si>
    <r>
      <t xml:space="preserve">       </t>
    </r>
    <r>
      <rPr>
        <b/>
        <sz val="10"/>
        <rFont val="楷体_GB2312"/>
        <family val="3"/>
      </rPr>
      <t>第三产业</t>
    </r>
  </si>
  <si>
    <t>三大产业比重</t>
  </si>
  <si>
    <t>%</t>
  </si>
  <si>
    <t>19.7:25.7:54.6</t>
  </si>
  <si>
    <t>4.9:81.2:13.9</t>
  </si>
  <si>
    <r>
      <t>注：本表绝对数按现行价计算，</t>
    </r>
    <r>
      <rPr>
        <sz val="10"/>
        <rFont val="Times New Roman"/>
        <family val="1"/>
      </rPr>
      <t>±</t>
    </r>
    <r>
      <rPr>
        <sz val="10"/>
        <rFont val="楷体_GB2312"/>
        <family val="3"/>
      </rPr>
      <t>%按可比价计算。</t>
    </r>
  </si>
  <si>
    <t>全国、全省和粤西主要城市经济指标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</si>
  <si>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 计</t>
    </r>
  </si>
  <si>
    <r>
      <t>上</t>
    </r>
    <r>
      <rPr>
        <b/>
        <sz val="12"/>
        <rFont val="Times New Roman"/>
        <family val="1"/>
      </rPr>
      <t xml:space="preserve">   </t>
    </r>
    <r>
      <rPr>
        <b/>
        <sz val="12"/>
        <rFont val="楷体_GB2312"/>
        <family val="3"/>
      </rPr>
      <t>年同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期</t>
    </r>
  </si>
  <si>
    <r>
      <t>累计比去年同期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</si>
  <si>
    <t>指标</t>
  </si>
  <si>
    <t>1-3月</t>
  </si>
  <si>
    <t>增长％</t>
  </si>
  <si>
    <t>农林牧渔业产值</t>
  </si>
  <si>
    <t>全  国</t>
  </si>
  <si>
    <t xml:space="preserve">  其中:1、农业产值</t>
  </si>
  <si>
    <t>全  省</t>
  </si>
  <si>
    <t xml:space="preserve">       2、林业产值</t>
  </si>
  <si>
    <t>湛  江</t>
  </si>
  <si>
    <t xml:space="preserve">       3、牧业产值</t>
  </si>
  <si>
    <t>12.6</t>
  </si>
  <si>
    <t>茂  名</t>
  </si>
  <si>
    <t xml:space="preserve">       4、渔业产值</t>
  </si>
  <si>
    <t>阳  江</t>
  </si>
  <si>
    <t xml:space="preserve">       5、服务业产值</t>
  </si>
  <si>
    <t>7.2</t>
  </si>
  <si>
    <t>云  浮</t>
  </si>
  <si>
    <r>
      <t xml:space="preserve">          </t>
    </r>
    <r>
      <rPr>
        <b/>
        <sz val="10"/>
        <rFont val="楷体_GB2312"/>
        <family val="3"/>
      </rPr>
      <t>粮食面积</t>
    </r>
  </si>
  <si>
    <t>亩</t>
  </si>
  <si>
    <t>七、居民消费价格指数(上年同期＝100)</t>
  </si>
  <si>
    <t>八、 城镇居民人均可支配收入（元）</t>
  </si>
  <si>
    <t xml:space="preserve">        产量</t>
  </si>
  <si>
    <t>吨</t>
  </si>
  <si>
    <t xml:space="preserve">    水稻面积</t>
  </si>
  <si>
    <t xml:space="preserve">    蔬菜面积</t>
  </si>
  <si>
    <t xml:space="preserve">  水果总产量</t>
  </si>
  <si>
    <t xml:space="preserve">  畜牧肉类总产量</t>
  </si>
  <si>
    <t>2.0</t>
  </si>
  <si>
    <t xml:space="preserve">  水产品总产量</t>
  </si>
  <si>
    <t>2.8</t>
  </si>
  <si>
    <t>在地口径统计</t>
  </si>
  <si>
    <t>累计±%</t>
  </si>
  <si>
    <t>工业总产值</t>
  </si>
  <si>
    <t>一、规模以上工业增加值（亿元）</t>
  </si>
  <si>
    <t>三、社会消费品零售总额（亿元）</t>
  </si>
  <si>
    <t>轻工业</t>
  </si>
  <si>
    <t>—</t>
  </si>
  <si>
    <t>重工业</t>
  </si>
  <si>
    <t>国有工业</t>
  </si>
  <si>
    <t>股份制企业</t>
  </si>
  <si>
    <t>外商及港澳台企业</t>
  </si>
  <si>
    <t>其他经济类型企业</t>
  </si>
  <si>
    <t>其中:国有</t>
  </si>
  <si>
    <t>二、固定资产投资（亿元）</t>
  </si>
  <si>
    <t>四、出口总额（亿美元）</t>
  </si>
  <si>
    <t>其中：</t>
  </si>
  <si>
    <t>本月</t>
  </si>
  <si>
    <t>本月  ±%</t>
  </si>
  <si>
    <t>累计  ±%</t>
  </si>
  <si>
    <t>区  属</t>
  </si>
  <si>
    <t>工业园</t>
  </si>
  <si>
    <t>龙头镇</t>
  </si>
  <si>
    <t>坡头镇</t>
  </si>
  <si>
    <t>南  油</t>
  </si>
  <si>
    <t>固定资产投资</t>
  </si>
  <si>
    <t>在地统计</t>
  </si>
  <si>
    <t>工业增加值</t>
  </si>
  <si>
    <r>
      <t xml:space="preserve">          </t>
    </r>
    <r>
      <rPr>
        <b/>
        <sz val="10"/>
        <rFont val="楷体_GB2312"/>
        <family val="3"/>
      </rPr>
      <t>轻工业</t>
    </r>
  </si>
  <si>
    <r>
      <t xml:space="preserve">          </t>
    </r>
    <r>
      <rPr>
        <b/>
        <sz val="10"/>
        <rFont val="楷体_GB2312"/>
        <family val="3"/>
      </rPr>
      <t>重工业</t>
    </r>
  </si>
  <si>
    <r>
      <t xml:space="preserve">          </t>
    </r>
    <r>
      <rPr>
        <b/>
        <sz val="10"/>
        <rFont val="楷体_GB2312"/>
        <family val="3"/>
      </rPr>
      <t>国有工业</t>
    </r>
  </si>
  <si>
    <t>外商及港澳台</t>
  </si>
  <si>
    <t>其他经济类型</t>
  </si>
  <si>
    <t>规模以上工业产品销售产值、综合指数</t>
  </si>
  <si>
    <t>按在地统计计算</t>
  </si>
  <si>
    <r>
      <t>本月止</t>
    </r>
    <r>
      <rPr>
        <b/>
        <sz val="12"/>
        <rFont val="Times New Roman"/>
        <family val="1"/>
      </rPr>
      <t xml:space="preserve"> </t>
    </r>
    <r>
      <rPr>
        <b/>
        <sz val="12"/>
        <rFont val="楷体_GB2312"/>
        <family val="3"/>
      </rPr>
      <t>累计（万元）</t>
    </r>
  </si>
  <si>
    <t>累计比去年同期±%</t>
  </si>
  <si>
    <t>累   计</t>
  </si>
  <si>
    <t>同比增减百分点</t>
  </si>
  <si>
    <t>1、赤坎区</t>
  </si>
  <si>
    <t>2、霞山区</t>
  </si>
  <si>
    <t>3、坡头区</t>
  </si>
  <si>
    <t>4、麻章区</t>
  </si>
  <si>
    <t xml:space="preserve"> 在总计中:开发区(含东海岛)</t>
  </si>
  <si>
    <t>按在地统计计算(万元)</t>
  </si>
  <si>
    <t>镇（街）名称</t>
  </si>
  <si>
    <t>国税收入</t>
  </si>
  <si>
    <t>地税收入</t>
  </si>
  <si>
    <t>总产值</t>
  </si>
  <si>
    <t>增加值</t>
  </si>
  <si>
    <t>合     计</t>
  </si>
  <si>
    <t>全市工业总产值</t>
  </si>
  <si>
    <t>南三镇</t>
  </si>
  <si>
    <t>乾塘镇</t>
  </si>
  <si>
    <t>吴  川</t>
  </si>
  <si>
    <t>徐  闻</t>
  </si>
  <si>
    <t>官渡镇</t>
  </si>
  <si>
    <t>雷  州</t>
  </si>
  <si>
    <t xml:space="preserve">    南调街</t>
  </si>
  <si>
    <t>遂  溪</t>
  </si>
  <si>
    <t xml:space="preserve">    麻斜街</t>
  </si>
  <si>
    <t>廉  江</t>
  </si>
  <si>
    <t xml:space="preserve">    工业园</t>
  </si>
  <si>
    <t xml:space="preserve">    区  直</t>
  </si>
  <si>
    <t>注：官渡镇地税征收包括官渡工业园</t>
  </si>
  <si>
    <t>各县（市、区)生产总值（万元）</t>
  </si>
  <si>
    <r>
      <t xml:space="preserve"> </t>
    </r>
    <r>
      <rPr>
        <b/>
        <sz val="12"/>
        <rFont val="Times New Roman"/>
        <family val="1"/>
      </rPr>
      <t xml:space="preserve">  </t>
    </r>
    <r>
      <rPr>
        <b/>
        <sz val="12"/>
        <rFont val="楷体_GB2312"/>
        <family val="3"/>
      </rPr>
      <t>名</t>
    </r>
    <r>
      <rPr>
        <b/>
        <sz val="12"/>
        <rFont val="Times New Roman"/>
        <family val="1"/>
      </rPr>
      <t xml:space="preserve">    </t>
    </r>
    <r>
      <rPr>
        <b/>
        <sz val="12"/>
        <rFont val="楷体_GB2312"/>
        <family val="3"/>
      </rPr>
      <t>称</t>
    </r>
  </si>
  <si>
    <t>本月止累计</t>
  </si>
  <si>
    <t>天然原油</t>
  </si>
  <si>
    <t>湛 江 市</t>
  </si>
  <si>
    <t>天然气</t>
  </si>
  <si>
    <t>万立方米</t>
  </si>
  <si>
    <t>饲料</t>
  </si>
  <si>
    <t xml:space="preserve">  其中：配合饲料</t>
  </si>
  <si>
    <t>冷冻水产品</t>
  </si>
  <si>
    <t>饮料酒</t>
  </si>
  <si>
    <t>千升</t>
  </si>
  <si>
    <t>软饮料</t>
  </si>
  <si>
    <t xml:space="preserve">    包装饮用水类</t>
  </si>
  <si>
    <t>人造板</t>
  </si>
  <si>
    <t>立方米</t>
  </si>
  <si>
    <t xml:space="preserve">  其中：胶合板</t>
  </si>
  <si>
    <t>家具</t>
  </si>
  <si>
    <t>件</t>
  </si>
  <si>
    <t xml:space="preserve">  其中：木质家具</t>
  </si>
  <si>
    <t>商品混凝土</t>
  </si>
  <si>
    <t>瓷质砖</t>
  </si>
  <si>
    <t>平方米</t>
  </si>
  <si>
    <t>电饭锅</t>
  </si>
  <si>
    <t>个</t>
  </si>
  <si>
    <t>灯具及照明装置</t>
  </si>
  <si>
    <t>套(台、个)</t>
  </si>
  <si>
    <r>
      <t>本月止</t>
    </r>
    <r>
      <rPr>
        <b/>
        <sz val="12"/>
        <rFont val="楷体_GB2312"/>
        <family val="3"/>
      </rPr>
      <t>累计</t>
    </r>
  </si>
  <si>
    <t>-55.2</t>
  </si>
  <si>
    <t>-7.0</t>
  </si>
  <si>
    <t>92.4</t>
  </si>
  <si>
    <t>351.8</t>
  </si>
  <si>
    <t>179.3</t>
  </si>
  <si>
    <t>2013年第二季度</t>
  </si>
  <si>
    <t>5、吴川市</t>
  </si>
  <si>
    <t>6、徐闻县</t>
  </si>
  <si>
    <t>7、雷州市</t>
  </si>
  <si>
    <t>8、遂溪县</t>
  </si>
  <si>
    <t>9、廉江市</t>
  </si>
  <si>
    <t>规模以上工业增加值（1-8月）</t>
  </si>
  <si>
    <t>区属</t>
  </si>
  <si>
    <t>本月止累  计（万元）</t>
  </si>
  <si>
    <t>坡头区规模以上工业总产值(1-8月)</t>
  </si>
  <si>
    <t>本月（万元）</t>
  </si>
  <si>
    <t>累计（万元）</t>
  </si>
  <si>
    <t>本月止累计（万元）</t>
  </si>
  <si>
    <t>本月±%</t>
  </si>
  <si>
    <t>农业和农村经济（第二季度）</t>
  </si>
  <si>
    <t>工业总产值(在地）（1-8月）</t>
  </si>
  <si>
    <t>固定资产投资(在地）（1-8月）</t>
  </si>
  <si>
    <t>固定资产投资(区属）（1-8月）</t>
  </si>
  <si>
    <t>社会消费品零售总额（1-8月）</t>
  </si>
  <si>
    <t>公共财政收入（1-8月）</t>
  </si>
  <si>
    <t>农民人均现金收入(1-6月）</t>
  </si>
  <si>
    <t>在岗职工人数(在地）(1-6月）</t>
  </si>
  <si>
    <t>在岗职工人数（区属）(1-6月）</t>
  </si>
  <si>
    <t>在岗职工平均工资(在地）(1-6月）</t>
  </si>
  <si>
    <t>在岗职工平均工资(区属）(1-6月）</t>
  </si>
  <si>
    <t>#规模上(区属）</t>
  </si>
  <si>
    <t>工业总产值(区属）（1-8月）</t>
  </si>
  <si>
    <t xml:space="preserve">       2013.08</t>
  </si>
  <si>
    <t>本月止累计</t>
  </si>
  <si>
    <r>
      <t>各县（市、区)规模以上工业总产值、增加值</t>
    </r>
    <r>
      <rPr>
        <b/>
        <sz val="9"/>
        <rFont val="宋体"/>
        <family val="0"/>
      </rPr>
      <t>（1-8月）</t>
    </r>
  </si>
  <si>
    <r>
      <t>增长</t>
    </r>
    <r>
      <rPr>
        <b/>
        <sz val="10"/>
        <rFont val="宋体"/>
        <family val="0"/>
      </rPr>
      <t>（±%）</t>
    </r>
  </si>
  <si>
    <r>
      <t>国税、地税收入完成情况</t>
    </r>
    <r>
      <rPr>
        <b/>
        <sz val="10"/>
        <rFont val="宋体"/>
        <family val="0"/>
      </rPr>
      <t>（1-8月）</t>
    </r>
  </si>
  <si>
    <t>主要工业产品产量(1-8月)</t>
  </si>
  <si>
    <r>
      <t>各县（市、区)社会消费品零售总额</t>
    </r>
    <r>
      <rPr>
        <b/>
        <sz val="10"/>
        <rFont val="楷体_GB2312"/>
        <family val="3"/>
      </rPr>
      <t>(1-8月)</t>
    </r>
  </si>
  <si>
    <t>产品销售收入（1-8月）</t>
  </si>
  <si>
    <t>累计(万元)</t>
  </si>
  <si>
    <t>工业经济效益综合指数（%）（1-7月）</t>
  </si>
  <si>
    <r>
      <t>公共财政收入、固定资产投资</t>
    </r>
    <r>
      <rPr>
        <b/>
        <sz val="10"/>
        <rFont val="楷体_GB2312"/>
        <family val="3"/>
      </rPr>
      <t>（1-8月）</t>
    </r>
  </si>
  <si>
    <t>公共财政预算收入</t>
  </si>
  <si>
    <t>419450</t>
  </si>
  <si>
    <t>1-7月</t>
  </si>
  <si>
    <t>1-7月</t>
  </si>
  <si>
    <t>外贸出口总额(1-7月)</t>
  </si>
  <si>
    <t>实际利用外资（1-8月）</t>
  </si>
  <si>
    <t>坡头区生产总值(第二季度)</t>
  </si>
  <si>
    <t>外贸出口总额(1-7月）</t>
  </si>
  <si>
    <t>实际利用外资(1-7月）</t>
  </si>
  <si>
    <t>五、实际利用外资（亿美元）</t>
  </si>
  <si>
    <t>六、公共财政预算收入（亿元）</t>
  </si>
  <si>
    <r>
      <t>比增</t>
    </r>
    <r>
      <rPr>
        <b/>
        <sz val="12"/>
        <rFont val="Times New Roman"/>
        <family val="1"/>
      </rPr>
      <t>±</t>
    </r>
    <r>
      <rPr>
        <b/>
        <sz val="12"/>
        <rFont val="楷体_GB2312"/>
        <family val="3"/>
      </rPr>
      <t>%</t>
    </r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</si>
</sst>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"/>
    <numFmt numFmtId="177" formatCode="0.0_ "/>
    <numFmt numFmtId="178" formatCode="0_ "/>
    <numFmt numFmtId="179" formatCode="0.0"/>
    <numFmt numFmtId="180" formatCode="0.00_ "/>
    <numFmt numFmtId="181" formatCode="0;_뀀"/>
    <numFmt numFmtId="182" formatCode="0;_Ā"/>
    <numFmt numFmtId="183" formatCode="0.0;[Red]0.0"/>
    <numFmt numFmtId="184" formatCode="0.0_);[Red]\(0.0\)"/>
    <numFmt numFmtId="185" formatCode="0;_砀"/>
    <numFmt numFmtId="186" formatCode="0;_됀"/>
    <numFmt numFmtId="187" formatCode="0_);[Red]\(0\)"/>
  </numFmts>
  <fonts count="40">
    <font>
      <sz val="12"/>
      <name val="Times New Roman"/>
      <family val="1"/>
    </font>
    <font>
      <sz val="12"/>
      <name val="宋体"/>
      <family val="0"/>
    </font>
    <font>
      <sz val="10"/>
      <name val="Courier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6"/>
      <name val="黑体"/>
      <family val="0"/>
    </font>
    <font>
      <b/>
      <sz val="16"/>
      <name val="楷体_GB2312"/>
      <family val="3"/>
    </font>
    <font>
      <b/>
      <sz val="12"/>
      <color indexed="8"/>
      <name val="楷体_GB2312"/>
      <family val="3"/>
    </font>
    <font>
      <b/>
      <sz val="12"/>
      <name val="Times New Roman"/>
      <family val="1"/>
    </font>
    <font>
      <b/>
      <sz val="12"/>
      <name val="楷体_GB2312"/>
      <family val="3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0"/>
      <name val="宋体"/>
      <family val="0"/>
    </font>
    <font>
      <b/>
      <sz val="10"/>
      <name val="楷体_GB2312"/>
      <family val="3"/>
    </font>
    <font>
      <b/>
      <sz val="12"/>
      <name val="宋体"/>
      <family val="0"/>
    </font>
    <font>
      <b/>
      <sz val="10"/>
      <name val="Times New Roman"/>
      <family val="1"/>
    </font>
    <font>
      <b/>
      <sz val="18"/>
      <name val="楷体_GB2312"/>
      <family val="3"/>
    </font>
    <font>
      <sz val="10"/>
      <name val="宋体"/>
      <family val="0"/>
    </font>
    <font>
      <sz val="12"/>
      <name val="楷体_GB2312"/>
      <family val="3"/>
    </font>
    <font>
      <b/>
      <sz val="14"/>
      <name val="宋体"/>
      <family val="0"/>
    </font>
    <font>
      <sz val="10"/>
      <name val="楷体_GB2312"/>
      <family val="3"/>
    </font>
    <font>
      <b/>
      <sz val="11"/>
      <name val="宋体"/>
      <family val="0"/>
    </font>
    <font>
      <b/>
      <sz val="16"/>
      <name val="宋体"/>
      <family val="0"/>
    </font>
    <font>
      <b/>
      <sz val="9"/>
      <name val="楷体_GB2312"/>
      <family val="3"/>
    </font>
    <font>
      <b/>
      <sz val="9"/>
      <name val="宋体"/>
      <family val="0"/>
    </font>
    <font>
      <b/>
      <sz val="14"/>
      <name val="楷体_GB2312"/>
      <family val="3"/>
    </font>
    <font>
      <b/>
      <sz val="14"/>
      <color indexed="8"/>
      <name val="楷体_GB2312"/>
      <family val="3"/>
    </font>
    <font>
      <b/>
      <sz val="10"/>
      <color indexed="8"/>
      <name val="楷体_GB2312"/>
      <family val="3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b/>
      <sz val="14"/>
      <name val="黑体"/>
      <family val="0"/>
    </font>
    <font>
      <b/>
      <sz val="10"/>
      <name val="仿宋_GB2312"/>
      <family val="3"/>
    </font>
    <font>
      <b/>
      <sz val="11"/>
      <name val="楷体_GB2312"/>
      <family val="3"/>
    </font>
    <font>
      <b/>
      <sz val="48"/>
      <name val="华文行楷"/>
      <family val="0"/>
    </font>
    <font>
      <b/>
      <sz val="36"/>
      <name val="楷体_GB2312"/>
      <family val="3"/>
    </font>
    <font>
      <b/>
      <sz val="36"/>
      <name val="华文中宋"/>
      <family val="0"/>
    </font>
    <font>
      <sz val="20"/>
      <name val="宋体"/>
      <family val="0"/>
    </font>
    <font>
      <sz val="10"/>
      <name val="Times New Roman"/>
      <family val="1"/>
    </font>
    <font>
      <sz val="9"/>
      <name val="宋体"/>
      <family val="0"/>
    </font>
    <font>
      <b/>
      <sz val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3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16"/>
      </top>
      <bottom>
        <color indexed="10"/>
      </bottom>
    </border>
    <border>
      <left style="thin"/>
      <right style="thin"/>
      <top>
        <color indexed="10"/>
      </top>
      <bottom>
        <color indexed="16"/>
      </bottom>
    </border>
    <border>
      <left style="thin"/>
      <right style="thin"/>
      <top>
        <color indexed="16"/>
      </top>
      <bottom>
        <color indexed="16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16"/>
      </left>
      <right style="thin"/>
      <top>
        <color indexed="16"/>
      </top>
      <bottom>
        <color indexed="10"/>
      </bottom>
    </border>
    <border>
      <left>
        <color indexed="16"/>
      </left>
      <right style="thin"/>
      <top>
        <color indexed="10"/>
      </top>
      <bottom>
        <color indexed="16"/>
      </bottom>
    </border>
    <border>
      <left>
        <color indexed="16"/>
      </left>
      <right style="thin"/>
      <top>
        <color indexed="16"/>
      </top>
      <bottom>
        <color indexed="16"/>
      </bottom>
    </border>
    <border>
      <left style="thin"/>
      <right>
        <color indexed="16"/>
      </right>
      <top>
        <color indexed="16"/>
      </top>
      <bottom>
        <color indexed="10"/>
      </bottom>
    </border>
    <border>
      <left style="thin"/>
      <right>
        <color indexed="16"/>
      </right>
      <top>
        <color indexed="10"/>
      </top>
      <bottom>
        <color indexed="16"/>
      </bottom>
    </border>
    <border>
      <left style="thin"/>
      <right>
        <color indexed="16"/>
      </right>
      <top>
        <color indexed="16"/>
      </top>
      <bottom>
        <color indexed="16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6" fontId="2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8">
    <xf numFmtId="0" fontId="1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6" fontId="10" fillId="0" borderId="4" xfId="16" applyFont="1" applyFill="1" applyBorder="1" applyAlignment="1">
      <alignment horizontal="left"/>
      <protection/>
    </xf>
    <xf numFmtId="2" fontId="10" fillId="0" borderId="5" xfId="0" applyNumberFormat="1" applyFont="1" applyFill="1" applyBorder="1" applyAlignment="1">
      <alignment horizontal="center"/>
    </xf>
    <xf numFmtId="177" fontId="11" fillId="0" borderId="6" xfId="70" applyNumberFormat="1" applyFont="1" applyFill="1" applyBorder="1" applyAlignment="1">
      <alignment vertical="center"/>
      <protection/>
    </xf>
    <xf numFmtId="0" fontId="9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6" fontId="10" fillId="2" borderId="4" xfId="16" applyFont="1" applyFill="1" applyBorder="1" applyAlignment="1">
      <alignment horizontal="left"/>
      <protection/>
    </xf>
    <xf numFmtId="2" fontId="10" fillId="2" borderId="5" xfId="0" applyNumberFormat="1" applyFont="1" applyFill="1" applyBorder="1" applyAlignment="1">
      <alignment horizontal="center"/>
    </xf>
    <xf numFmtId="177" fontId="11" fillId="2" borderId="6" xfId="70" applyNumberFormat="1" applyFont="1" applyFill="1" applyBorder="1" applyAlignment="1">
      <alignment vertical="center"/>
      <protection/>
    </xf>
    <xf numFmtId="0" fontId="9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0" fontId="10" fillId="2" borderId="4" xfId="0" applyFont="1" applyFill="1" applyBorder="1" applyAlignment="1">
      <alignment/>
    </xf>
    <xf numFmtId="0" fontId="13" fillId="0" borderId="9" xfId="0" applyFont="1" applyBorder="1" applyAlignment="1">
      <alignment horizontal="center" vertical="center" wrapText="1"/>
    </xf>
    <xf numFmtId="49" fontId="11" fillId="2" borderId="4" xfId="67" applyNumberFormat="1" applyFont="1" applyFill="1" applyBorder="1" applyAlignment="1">
      <alignment horizontal="left" vertical="center"/>
      <protection/>
    </xf>
    <xf numFmtId="49" fontId="11" fillId="2" borderId="5" xfId="69" applyNumberFormat="1" applyFont="1" applyFill="1" applyBorder="1" applyAlignment="1">
      <alignment horizontal="center" vertical="center"/>
      <protection/>
    </xf>
    <xf numFmtId="0" fontId="12" fillId="0" borderId="10" xfId="22" applyFont="1" applyBorder="1" applyAlignment="1">
      <alignment horizontal="center" vertical="center"/>
      <protection/>
    </xf>
    <xf numFmtId="177" fontId="12" fillId="0" borderId="11" xfId="22" applyNumberFormat="1" applyFont="1" applyBorder="1" applyAlignment="1">
      <alignment horizontal="center" vertical="center"/>
      <protection/>
    </xf>
    <xf numFmtId="0" fontId="15" fillId="0" borderId="2" xfId="0" applyFont="1" applyBorder="1" applyAlignment="1">
      <alignment horizontal="center" vertical="center" wrapText="1"/>
    </xf>
    <xf numFmtId="0" fontId="12" fillId="0" borderId="12" xfId="22" applyFont="1" applyBorder="1" applyAlignment="1">
      <alignment horizontal="center" vertical="center"/>
      <protection/>
    </xf>
    <xf numFmtId="49" fontId="11" fillId="2" borderId="13" xfId="67" applyNumberFormat="1" applyFont="1" applyFill="1" applyBorder="1" applyAlignment="1">
      <alignment horizontal="left" vertical="center"/>
      <protection/>
    </xf>
    <xf numFmtId="177" fontId="11" fillId="2" borderId="14" xfId="70" applyNumberFormat="1" applyFont="1" applyFill="1" applyBorder="1" applyAlignment="1">
      <alignment vertical="center"/>
      <protection/>
    </xf>
    <xf numFmtId="0" fontId="14" fillId="0" borderId="0" xfId="22" applyFont="1" applyFill="1" applyBorder="1" applyAlignment="1">
      <alignment horizontal="center" vertical="center"/>
      <protection/>
    </xf>
    <xf numFmtId="0" fontId="1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177" fontId="17" fillId="0" borderId="0" xfId="0" applyNumberFormat="1" applyFont="1" applyBorder="1" applyAlignment="1">
      <alignment horizontal="center" vertical="center"/>
    </xf>
    <xf numFmtId="0" fontId="12" fillId="0" borderId="0" xfId="22" applyFont="1" applyFill="1" applyBorder="1" applyAlignment="1">
      <alignment horizontal="center" vertical="center"/>
      <protection/>
    </xf>
    <xf numFmtId="177" fontId="12" fillId="0" borderId="0" xfId="22" applyNumberFormat="1" applyFont="1" applyFill="1" applyBorder="1" applyAlignment="1">
      <alignment horizontal="center" vertical="center"/>
      <protection/>
    </xf>
    <xf numFmtId="0" fontId="18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20" fillId="0" borderId="0" xfId="0" applyFont="1" applyAlignment="1">
      <alignment/>
    </xf>
    <xf numFmtId="0" fontId="12" fillId="0" borderId="7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177" fontId="12" fillId="0" borderId="15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61" applyFont="1" applyBorder="1" applyAlignment="1">
      <alignment vertical="center" wrapText="1"/>
      <protection/>
    </xf>
    <xf numFmtId="0" fontId="12" fillId="0" borderId="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77" fontId="12" fillId="0" borderId="16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179" fontId="12" fillId="0" borderId="8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180" fontId="12" fillId="0" borderId="15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2" fillId="0" borderId="1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/>
    </xf>
    <xf numFmtId="0" fontId="21" fillId="0" borderId="9" xfId="50" applyFont="1" applyBorder="1" applyAlignment="1">
      <alignment horizontal="left" vertical="center" indent="1"/>
      <protection/>
    </xf>
    <xf numFmtId="0" fontId="13" fillId="0" borderId="0" xfId="0" applyFont="1" applyBorder="1" applyAlignment="1">
      <alignment horizontal="center" vertical="center" wrapText="1"/>
    </xf>
    <xf numFmtId="0" fontId="12" fillId="0" borderId="2" xfId="50" applyFont="1" applyBorder="1" applyAlignment="1">
      <alignment vertical="center" wrapText="1"/>
      <protection/>
    </xf>
    <xf numFmtId="0" fontId="17" fillId="0" borderId="0" xfId="0" applyFont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center" wrapText="1"/>
    </xf>
    <xf numFmtId="177" fontId="12" fillId="0" borderId="11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177" fontId="24" fillId="0" borderId="8" xfId="0" applyNumberFormat="1" applyFont="1" applyBorder="1" applyAlignment="1">
      <alignment horizontal="center" vertical="center" wrapText="1"/>
    </xf>
    <xf numFmtId="1" fontId="24" fillId="0" borderId="8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77" fontId="24" fillId="0" borderId="10" xfId="0" applyNumberFormat="1" applyFont="1" applyBorder="1" applyAlignment="1">
      <alignment horizontal="center" vertical="center" wrapText="1"/>
    </xf>
    <xf numFmtId="1" fontId="24" fillId="0" borderId="10" xfId="0" applyNumberFormat="1" applyFont="1" applyBorder="1" applyAlignment="1">
      <alignment horizontal="center" vertical="center"/>
    </xf>
    <xf numFmtId="177" fontId="24" fillId="0" borderId="1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vertical="center" wrapText="1"/>
    </xf>
    <xf numFmtId="0" fontId="13" fillId="0" borderId="9" xfId="0" applyFont="1" applyBorder="1" applyAlignment="1">
      <alignment vertical="center" wrapText="1"/>
    </xf>
    <xf numFmtId="178" fontId="24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177" fontId="24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7" xfId="0" applyFont="1" applyBorder="1" applyAlignment="1">
      <alignment/>
    </xf>
    <xf numFmtId="0" fontId="13" fillId="0" borderId="8" xfId="0" applyFont="1" applyBorder="1" applyAlignment="1">
      <alignment vertical="center" wrapText="1"/>
    </xf>
    <xf numFmtId="178" fontId="12" fillId="0" borderId="8" xfId="45" applyNumberFormat="1" applyFont="1" applyBorder="1" applyAlignment="1">
      <alignment horizontal="center" vertical="center"/>
      <protection/>
    </xf>
    <xf numFmtId="177" fontId="12" fillId="0" borderId="8" xfId="0" applyNumberFormat="1" applyFont="1" applyBorder="1" applyAlignment="1">
      <alignment vertical="center"/>
    </xf>
    <xf numFmtId="1" fontId="12" fillId="0" borderId="8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178" fontId="12" fillId="0" borderId="10" xfId="46" applyNumberFormat="1" applyFont="1" applyBorder="1" applyAlignment="1">
      <alignment horizontal="center" vertical="center"/>
      <protection/>
    </xf>
    <xf numFmtId="177" fontId="12" fillId="0" borderId="10" xfId="47" applyNumberFormat="1" applyFont="1" applyBorder="1" applyAlignment="1">
      <alignment vertical="center"/>
      <protection/>
    </xf>
    <xf numFmtId="178" fontId="12" fillId="0" borderId="10" xfId="40" applyNumberFormat="1" applyFont="1" applyBorder="1" applyAlignment="1">
      <alignment vertical="center"/>
      <protection/>
    </xf>
    <xf numFmtId="178" fontId="12" fillId="0" borderId="10" xfId="46" applyNumberFormat="1" applyFont="1" applyBorder="1" applyAlignment="1">
      <alignment vertical="center"/>
      <protection/>
    </xf>
    <xf numFmtId="178" fontId="10" fillId="0" borderId="0" xfId="40" applyNumberFormat="1" applyFont="1" applyFill="1" applyBorder="1" applyAlignment="1">
      <alignment vertical="center"/>
      <protection/>
    </xf>
    <xf numFmtId="178" fontId="12" fillId="0" borderId="10" xfId="44" applyNumberFormat="1" applyFont="1" applyBorder="1" applyAlignment="1">
      <alignment vertical="center"/>
      <protection/>
    </xf>
    <xf numFmtId="178" fontId="12" fillId="0" borderId="10" xfId="48" applyNumberFormat="1" applyFont="1" applyBorder="1" applyAlignment="1">
      <alignment vertical="center"/>
      <protection/>
    </xf>
    <xf numFmtId="177" fontId="12" fillId="0" borderId="10" xfId="49" applyNumberFormat="1" applyFont="1" applyBorder="1" applyAlignment="1">
      <alignment vertical="center"/>
      <protection/>
    </xf>
    <xf numFmtId="178" fontId="12" fillId="0" borderId="10" xfId="42" applyNumberFormat="1" applyFont="1" applyBorder="1" applyAlignment="1">
      <alignment vertical="center"/>
      <protection/>
    </xf>
    <xf numFmtId="0" fontId="13" fillId="0" borderId="12" xfId="0" applyFont="1" applyBorder="1" applyAlignment="1">
      <alignment horizontal="center" vertical="center" wrapText="1"/>
    </xf>
    <xf numFmtId="178" fontId="12" fillId="0" borderId="12" xfId="48" applyNumberFormat="1" applyFont="1" applyBorder="1" applyAlignment="1">
      <alignment vertical="center"/>
      <protection/>
    </xf>
    <xf numFmtId="177" fontId="12" fillId="0" borderId="12" xfId="49" applyNumberFormat="1" applyFont="1" applyBorder="1" applyAlignment="1">
      <alignment vertical="center"/>
      <protection/>
    </xf>
    <xf numFmtId="178" fontId="12" fillId="0" borderId="12" xfId="42" applyNumberFormat="1" applyFont="1" applyBorder="1" applyAlignment="1">
      <alignment vertical="center"/>
      <protection/>
    </xf>
    <xf numFmtId="0" fontId="13" fillId="0" borderId="3" xfId="0" applyFont="1" applyBorder="1" applyAlignment="1">
      <alignment horizontal="center" vertical="center"/>
    </xf>
    <xf numFmtId="179" fontId="12" fillId="0" borderId="1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178" fontId="12" fillId="0" borderId="8" xfId="0" applyNumberFormat="1" applyFont="1" applyBorder="1" applyAlignment="1">
      <alignment horizontal="center" vertical="center"/>
    </xf>
    <xf numFmtId="177" fontId="12" fillId="0" borderId="10" xfId="0" applyNumberFormat="1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 wrapText="1"/>
    </xf>
    <xf numFmtId="179" fontId="12" fillId="0" borderId="15" xfId="0" applyNumberFormat="1" applyFont="1" applyBorder="1" applyAlignment="1">
      <alignment horizontal="center" vertical="center"/>
    </xf>
    <xf numFmtId="177" fontId="14" fillId="0" borderId="10" xfId="39" applyNumberFormat="1" applyFont="1" applyBorder="1" applyAlignment="1">
      <alignment horizontal="center" vertical="center"/>
      <protection/>
    </xf>
    <xf numFmtId="0" fontId="12" fillId="0" borderId="7" xfId="0" applyFont="1" applyBorder="1" applyAlignment="1">
      <alignment horizontal="center" vertical="center"/>
    </xf>
    <xf numFmtId="177" fontId="14" fillId="0" borderId="11" xfId="32" applyNumberFormat="1" applyFont="1" applyBorder="1" applyAlignment="1">
      <alignment horizontal="center" vertical="center"/>
      <protection/>
    </xf>
    <xf numFmtId="178" fontId="12" fillId="0" borderId="1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7" fontId="14" fillId="0" borderId="10" xfId="31" applyNumberFormat="1" applyFont="1" applyBorder="1" applyAlignment="1">
      <alignment horizontal="center" vertical="center"/>
      <protection/>
    </xf>
    <xf numFmtId="0" fontId="12" fillId="0" borderId="2" xfId="0" applyFont="1" applyBorder="1" applyAlignment="1">
      <alignment horizontal="center" vertical="center" wrapText="1"/>
    </xf>
    <xf numFmtId="178" fontId="12" fillId="0" borderId="12" xfId="0" applyNumberFormat="1" applyFont="1" applyBorder="1" applyAlignment="1">
      <alignment horizontal="center" vertical="center" wrapText="1"/>
    </xf>
    <xf numFmtId="177" fontId="14" fillId="0" borderId="12" xfId="31" applyNumberFormat="1" applyFont="1" applyBorder="1" applyAlignment="1">
      <alignment horizontal="center" vertical="center"/>
      <protection/>
    </xf>
    <xf numFmtId="181" fontId="12" fillId="0" borderId="8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 wrapText="1"/>
    </xf>
    <xf numFmtId="179" fontId="12" fillId="0" borderId="17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25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77" fontId="12" fillId="0" borderId="3" xfId="0" applyNumberFormat="1" applyFont="1" applyBorder="1" applyAlignment="1">
      <alignment horizontal="center" vertical="center" wrapText="1"/>
    </xf>
    <xf numFmtId="177" fontId="12" fillId="0" borderId="1" xfId="0" applyNumberFormat="1" applyFont="1" applyBorder="1" applyAlignment="1">
      <alignment horizontal="center" vertical="center" wrapText="1"/>
    </xf>
    <xf numFmtId="177" fontId="12" fillId="0" borderId="8" xfId="0" applyNumberFormat="1" applyFont="1" applyBorder="1" applyAlignment="1">
      <alignment horizontal="center" vertical="center" wrapText="1"/>
    </xf>
    <xf numFmtId="178" fontId="12" fillId="0" borderId="8" xfId="0" applyNumberFormat="1" applyFont="1" applyBorder="1" applyAlignment="1">
      <alignment horizontal="center" vertical="center" wrapText="1"/>
    </xf>
    <xf numFmtId="177" fontId="12" fillId="0" borderId="12" xfId="0" applyNumberFormat="1" applyFont="1" applyBorder="1" applyAlignment="1">
      <alignment horizontal="center" vertical="center" wrapText="1"/>
    </xf>
    <xf numFmtId="179" fontId="12" fillId="0" borderId="17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2" fillId="0" borderId="0" xfId="0" applyNumberFormat="1" applyFont="1" applyBorder="1" applyAlignment="1">
      <alignment horizontal="center" vertical="center"/>
    </xf>
    <xf numFmtId="177" fontId="24" fillId="0" borderId="0" xfId="0" applyNumberFormat="1" applyFont="1" applyBorder="1" applyAlignment="1">
      <alignment horizontal="center" vertical="center" wrapText="1"/>
    </xf>
    <xf numFmtId="178" fontId="12" fillId="0" borderId="15" xfId="0" applyNumberFormat="1" applyFont="1" applyBorder="1" applyAlignment="1">
      <alignment horizontal="center" vertical="center" wrapText="1"/>
    </xf>
    <xf numFmtId="178" fontId="12" fillId="0" borderId="11" xfId="0" applyNumberFormat="1" applyFont="1" applyBorder="1" applyAlignment="1">
      <alignment horizontal="center" vertical="center" wrapText="1"/>
    </xf>
    <xf numFmtId="178" fontId="12" fillId="0" borderId="17" xfId="0" applyNumberFormat="1" applyFont="1" applyBorder="1" applyAlignment="1">
      <alignment horizontal="center" vertical="center" wrapText="1"/>
    </xf>
    <xf numFmtId="0" fontId="12" fillId="0" borderId="16" xfId="0" applyFont="1" applyBorder="1" applyAlignment="1">
      <alignment/>
    </xf>
    <xf numFmtId="0" fontId="12" fillId="0" borderId="16" xfId="0" applyFont="1" applyBorder="1" applyAlignment="1">
      <alignment horizontal="center"/>
    </xf>
    <xf numFmtId="178" fontId="0" fillId="0" borderId="16" xfId="0" applyNumberFormat="1" applyBorder="1" applyAlignment="1">
      <alignment horizontal="right" vertical="center"/>
    </xf>
    <xf numFmtId="0" fontId="20" fillId="0" borderId="16" xfId="0" applyFont="1" applyBorder="1" applyAlignment="1">
      <alignment vertical="center" wrapText="1"/>
    </xf>
    <xf numFmtId="0" fontId="20" fillId="0" borderId="16" xfId="0" applyFont="1" applyBorder="1" applyAlignment="1">
      <alignment horizontal="center" vertical="center" wrapText="1"/>
    </xf>
    <xf numFmtId="182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1" fillId="0" borderId="0" xfId="71" applyFont="1" applyBorder="1" applyAlignment="1">
      <alignment horizontal="center" vertical="center"/>
      <protection/>
    </xf>
    <xf numFmtId="0" fontId="2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center" wrapText="1"/>
    </xf>
    <xf numFmtId="0" fontId="13" fillId="0" borderId="7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176" fontId="14" fillId="0" borderId="2" xfId="16" applyFont="1" applyFill="1" applyBorder="1" applyAlignment="1">
      <alignment horizontal="center" vertical="center"/>
      <protection/>
    </xf>
    <xf numFmtId="176" fontId="14" fillId="0" borderId="19" xfId="16" applyFont="1" applyFill="1" applyBorder="1" applyAlignment="1">
      <alignment horizontal="center" vertical="center"/>
      <protection/>
    </xf>
    <xf numFmtId="2" fontId="14" fillId="0" borderId="15" xfId="0" applyNumberFormat="1" applyFont="1" applyBorder="1" applyAlignment="1">
      <alignment/>
    </xf>
    <xf numFmtId="183" fontId="14" fillId="0" borderId="8" xfId="0" applyNumberFormat="1" applyFont="1" applyBorder="1" applyAlignment="1">
      <alignment/>
    </xf>
    <xf numFmtId="184" fontId="14" fillId="0" borderId="11" xfId="0" applyNumberFormat="1" applyFont="1" applyBorder="1" applyAlignment="1">
      <alignment/>
    </xf>
    <xf numFmtId="184" fontId="14" fillId="0" borderId="10" xfId="0" applyNumberFormat="1" applyFont="1" applyBorder="1" applyAlignment="1">
      <alignment/>
    </xf>
    <xf numFmtId="184" fontId="14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23" fillId="0" borderId="9" xfId="0" applyFont="1" applyBorder="1" applyAlignment="1">
      <alignment horizontal="left" vertical="center" wrapText="1"/>
    </xf>
    <xf numFmtId="1" fontId="12" fillId="0" borderId="12" xfId="0" applyNumberFormat="1" applyFont="1" applyBorder="1" applyAlignment="1">
      <alignment horizontal="right" vertical="center" wrapText="1"/>
    </xf>
    <xf numFmtId="184" fontId="14" fillId="0" borderId="12" xfId="0" applyNumberFormat="1" applyFont="1" applyBorder="1" applyAlignment="1">
      <alignment/>
    </xf>
    <xf numFmtId="184" fontId="14" fillId="0" borderId="17" xfId="0" applyNumberFormat="1" applyFont="1" applyBorder="1" applyAlignment="1">
      <alignment/>
    </xf>
    <xf numFmtId="0" fontId="23" fillId="0" borderId="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13" fillId="0" borderId="8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85" fontId="1" fillId="0" borderId="0" xfId="0" applyNumberFormat="1" applyFont="1" applyBorder="1" applyAlignment="1">
      <alignment/>
    </xf>
    <xf numFmtId="177" fontId="12" fillId="0" borderId="11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86" fontId="12" fillId="0" borderId="10" xfId="0" applyNumberFormat="1" applyFont="1" applyBorder="1" applyAlignment="1">
      <alignment horizontal="center" vertical="center" wrapText="1"/>
    </xf>
    <xf numFmtId="184" fontId="10" fillId="0" borderId="5" xfId="66" applyNumberFormat="1" applyFont="1" applyFill="1" applyBorder="1" applyAlignment="1">
      <alignment vertical="center"/>
      <protection/>
    </xf>
    <xf numFmtId="184" fontId="11" fillId="2" borderId="5" xfId="66" applyNumberFormat="1" applyFont="1" applyFill="1" applyBorder="1" applyAlignment="1">
      <alignment vertical="center"/>
      <protection/>
    </xf>
    <xf numFmtId="184" fontId="11" fillId="2" borderId="5" xfId="68" applyNumberFormat="1" applyFont="1" applyFill="1" applyBorder="1" applyAlignment="1">
      <alignment vertical="center"/>
      <protection/>
    </xf>
    <xf numFmtId="184" fontId="10" fillId="2" borderId="5" xfId="68" applyNumberFormat="1" applyFont="1" applyFill="1" applyBorder="1" applyAlignment="1">
      <alignment vertical="center"/>
      <protection/>
    </xf>
    <xf numFmtId="184" fontId="11" fillId="2" borderId="20" xfId="68" applyNumberFormat="1" applyFont="1" applyFill="1" applyBorder="1" applyAlignment="1">
      <alignment vertical="center"/>
      <protection/>
    </xf>
    <xf numFmtId="49" fontId="10" fillId="2" borderId="20" xfId="69" applyNumberFormat="1" applyFont="1" applyFill="1" applyBorder="1" applyAlignment="1">
      <alignment horizontal="center" vertical="center"/>
      <protection/>
    </xf>
    <xf numFmtId="0" fontId="21" fillId="0" borderId="9" xfId="61" applyFont="1" applyBorder="1" applyAlignment="1">
      <alignment horizontal="center" vertical="center"/>
      <protection/>
    </xf>
    <xf numFmtId="0" fontId="24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12" fillId="0" borderId="12" xfId="19" applyFont="1" applyBorder="1" applyAlignment="1">
      <alignment horizontal="center" vertical="center"/>
      <protection/>
    </xf>
    <xf numFmtId="0" fontId="12" fillId="0" borderId="10" xfId="18" applyFont="1" applyBorder="1" applyAlignment="1">
      <alignment horizontal="center" vertical="center"/>
      <protection/>
    </xf>
    <xf numFmtId="178" fontId="10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0" xfId="71" applyFont="1" applyFill="1" applyBorder="1" applyAlignment="1">
      <alignment horizontal="center" vertical="center"/>
      <protection/>
    </xf>
    <xf numFmtId="0" fontId="12" fillId="0" borderId="10" xfId="20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177" fontId="12" fillId="0" borderId="8" xfId="0" applyNumberFormat="1" applyFont="1" applyBorder="1" applyAlignment="1">
      <alignment horizontal="center" vertical="center"/>
    </xf>
    <xf numFmtId="0" fontId="12" fillId="0" borderId="15" xfId="56" applyFont="1" applyBorder="1" applyAlignment="1">
      <alignment horizontal="center" vertical="center"/>
      <protection/>
    </xf>
    <xf numFmtId="177" fontId="12" fillId="0" borderId="17" xfId="0" applyNumberFormat="1" applyFont="1" applyBorder="1" applyAlignment="1">
      <alignment horizontal="center" vertical="center"/>
    </xf>
    <xf numFmtId="178" fontId="14" fillId="0" borderId="8" xfId="37" applyNumberFormat="1" applyFont="1" applyBorder="1" applyAlignment="1">
      <alignment horizontal="center" vertical="center"/>
      <protection/>
    </xf>
    <xf numFmtId="178" fontId="14" fillId="0" borderId="10" xfId="38" applyNumberFormat="1" applyFont="1" applyBorder="1" applyAlignment="1">
      <alignment horizontal="center" vertical="center"/>
      <protection/>
    </xf>
    <xf numFmtId="178" fontId="14" fillId="0" borderId="10" xfId="29" applyNumberFormat="1" applyFont="1" applyBorder="1" applyAlignment="1">
      <alignment horizontal="center" vertical="center"/>
      <protection/>
    </xf>
    <xf numFmtId="178" fontId="14" fillId="0" borderId="10" xfId="33" applyNumberFormat="1" applyFont="1" applyBorder="1" applyAlignment="1">
      <alignment horizontal="center" vertical="center"/>
      <protection/>
    </xf>
    <xf numFmtId="178" fontId="14" fillId="0" borderId="10" xfId="30" applyNumberFormat="1" applyFont="1" applyBorder="1" applyAlignment="1">
      <alignment horizontal="center" vertical="center"/>
      <protection/>
    </xf>
    <xf numFmtId="178" fontId="14" fillId="0" borderId="10" xfId="34" applyNumberFormat="1" applyFont="1" applyBorder="1" applyAlignment="1">
      <alignment horizontal="center" vertical="center"/>
      <protection/>
    </xf>
    <xf numFmtId="177" fontId="14" fillId="0" borderId="11" xfId="35" applyNumberFormat="1" applyFont="1" applyBorder="1" applyAlignment="1">
      <alignment horizontal="center" vertical="center"/>
      <protection/>
    </xf>
    <xf numFmtId="178" fontId="14" fillId="0" borderId="12" xfId="30" applyNumberFormat="1" applyFont="1" applyBorder="1" applyAlignment="1">
      <alignment horizontal="center" vertical="center"/>
      <protection/>
    </xf>
    <xf numFmtId="178" fontId="14" fillId="0" borderId="12" xfId="36" applyNumberFormat="1" applyFont="1" applyBorder="1" applyAlignment="1">
      <alignment horizontal="center" vertical="center"/>
      <protection/>
    </xf>
    <xf numFmtId="177" fontId="14" fillId="0" borderId="17" xfId="35" applyNumberFormat="1" applyFont="1" applyBorder="1" applyAlignment="1">
      <alignment horizontal="center" vertical="center"/>
      <protection/>
    </xf>
    <xf numFmtId="177" fontId="14" fillId="0" borderId="8" xfId="0" applyNumberFormat="1" applyFont="1" applyBorder="1" applyAlignment="1">
      <alignment horizontal="center" vertical="center"/>
    </xf>
    <xf numFmtId="178" fontId="14" fillId="2" borderId="8" xfId="28" applyNumberFormat="1" applyFont="1" applyFill="1" applyBorder="1" applyAlignment="1">
      <alignment horizontal="center" vertical="center"/>
      <protection/>
    </xf>
    <xf numFmtId="179" fontId="14" fillId="0" borderId="15" xfId="0" applyNumberFormat="1" applyFont="1" applyBorder="1" applyAlignment="1">
      <alignment horizontal="center" vertical="center"/>
    </xf>
    <xf numFmtId="178" fontId="14" fillId="2" borderId="10" xfId="29" applyNumberFormat="1" applyFont="1" applyFill="1" applyBorder="1" applyAlignment="1">
      <alignment horizontal="center" vertical="center"/>
      <protection/>
    </xf>
    <xf numFmtId="177" fontId="14" fillId="0" borderId="10" xfId="0" applyNumberFormat="1" applyFont="1" applyBorder="1" applyAlignment="1">
      <alignment horizontal="center" vertical="center"/>
    </xf>
    <xf numFmtId="179" fontId="14" fillId="0" borderId="11" xfId="0" applyNumberFormat="1" applyFont="1" applyBorder="1" applyAlignment="1">
      <alignment horizontal="center" vertical="center"/>
    </xf>
    <xf numFmtId="177" fontId="12" fillId="0" borderId="11" xfId="41" applyNumberFormat="1" applyFont="1" applyBorder="1" applyAlignment="1">
      <alignment vertical="center"/>
      <protection/>
    </xf>
    <xf numFmtId="177" fontId="12" fillId="0" borderId="11" xfId="43" applyNumberFormat="1" applyFont="1" applyBorder="1" applyAlignment="1">
      <alignment vertical="center"/>
      <protection/>
    </xf>
    <xf numFmtId="177" fontId="12" fillId="0" borderId="17" xfId="43" applyNumberFormat="1" applyFont="1" applyBorder="1" applyAlignment="1">
      <alignment vertical="center"/>
      <protection/>
    </xf>
    <xf numFmtId="178" fontId="12" fillId="0" borderId="8" xfId="55" applyNumberFormat="1" applyFont="1" applyBorder="1" applyAlignment="1">
      <alignment horizontal="center" vertical="center"/>
      <protection/>
    </xf>
    <xf numFmtId="180" fontId="12" fillId="0" borderId="8" xfId="54" applyNumberFormat="1" applyFont="1" applyBorder="1" applyAlignment="1">
      <alignment horizontal="center" vertical="center"/>
      <protection/>
    </xf>
    <xf numFmtId="178" fontId="12" fillId="0" borderId="10" xfId="51" applyNumberFormat="1" applyFont="1" applyBorder="1" applyAlignment="1">
      <alignment horizontal="center" vertical="center"/>
      <protection/>
    </xf>
    <xf numFmtId="177" fontId="12" fillId="0" borderId="10" xfId="52" applyNumberFormat="1" applyFont="1" applyBorder="1" applyAlignment="1">
      <alignment horizontal="center" vertical="center"/>
      <protection/>
    </xf>
    <xf numFmtId="180" fontId="12" fillId="0" borderId="10" xfId="53" applyNumberFormat="1" applyFont="1" applyBorder="1" applyAlignment="1">
      <alignment horizontal="center" vertical="center"/>
      <protection/>
    </xf>
    <xf numFmtId="178" fontId="12" fillId="0" borderId="12" xfId="51" applyNumberFormat="1" applyFont="1" applyBorder="1" applyAlignment="1">
      <alignment horizontal="center" vertical="center"/>
      <protection/>
    </xf>
    <xf numFmtId="177" fontId="12" fillId="0" borderId="12" xfId="52" applyNumberFormat="1" applyFont="1" applyBorder="1" applyAlignment="1">
      <alignment horizontal="center" vertical="center"/>
      <protection/>
    </xf>
    <xf numFmtId="180" fontId="12" fillId="0" borderId="12" xfId="53" applyNumberFormat="1" applyFont="1" applyBorder="1" applyAlignment="1">
      <alignment horizontal="center" vertical="center"/>
      <protection/>
    </xf>
    <xf numFmtId="178" fontId="21" fillId="0" borderId="8" xfId="57" applyNumberFormat="1" applyFont="1" applyBorder="1" applyAlignment="1">
      <alignment horizontal="center" vertical="center"/>
      <protection/>
    </xf>
    <xf numFmtId="177" fontId="21" fillId="0" borderId="8" xfId="58" applyNumberFormat="1" applyFont="1" applyBorder="1" applyAlignment="1">
      <alignment horizontal="center" vertical="center"/>
      <protection/>
    </xf>
    <xf numFmtId="178" fontId="21" fillId="0" borderId="8" xfId="59" applyNumberFormat="1" applyFont="1" applyBorder="1" applyAlignment="1">
      <alignment horizontal="center" vertical="center"/>
      <protection/>
    </xf>
    <xf numFmtId="178" fontId="21" fillId="0" borderId="10" xfId="60" applyNumberFormat="1" applyFont="1" applyBorder="1" applyAlignment="1">
      <alignment horizontal="center" vertical="center"/>
      <protection/>
    </xf>
    <xf numFmtId="177" fontId="21" fillId="0" borderId="10" xfId="63" applyNumberFormat="1" applyFont="1" applyBorder="1" applyAlignment="1">
      <alignment horizontal="center" vertical="center"/>
      <protection/>
    </xf>
    <xf numFmtId="178" fontId="21" fillId="0" borderId="10" xfId="64" applyNumberFormat="1" applyFont="1" applyBorder="1" applyAlignment="1">
      <alignment horizontal="center" vertical="center"/>
      <protection/>
    </xf>
    <xf numFmtId="177" fontId="21" fillId="0" borderId="11" xfId="65" applyNumberFormat="1" applyFont="1" applyBorder="1" applyAlignment="1">
      <alignment horizontal="center" vertical="center"/>
      <protection/>
    </xf>
    <xf numFmtId="178" fontId="21" fillId="2" borderId="10" xfId="64" applyNumberFormat="1" applyFont="1" applyFill="1" applyBorder="1" applyAlignment="1">
      <alignment horizontal="center" vertical="center"/>
      <protection/>
    </xf>
    <xf numFmtId="177" fontId="14" fillId="2" borderId="11" xfId="65" applyNumberFormat="1" applyFont="1" applyFill="1" applyBorder="1" applyAlignment="1">
      <alignment horizontal="center" vertical="center"/>
      <protection/>
    </xf>
    <xf numFmtId="178" fontId="21" fillId="0" borderId="10" xfId="62" applyNumberFormat="1" applyFont="1" applyBorder="1" applyAlignment="1">
      <alignment horizontal="center" vertical="center"/>
      <protection/>
    </xf>
    <xf numFmtId="178" fontId="21" fillId="0" borderId="12" xfId="62" applyNumberFormat="1" applyFont="1" applyBorder="1" applyAlignment="1">
      <alignment horizontal="center" vertical="center"/>
      <protection/>
    </xf>
    <xf numFmtId="177" fontId="21" fillId="0" borderId="12" xfId="63" applyNumberFormat="1" applyFont="1" applyBorder="1" applyAlignment="1">
      <alignment horizontal="center" vertical="center"/>
      <protection/>
    </xf>
    <xf numFmtId="178" fontId="21" fillId="0" borderId="12" xfId="64" applyNumberFormat="1" applyFont="1" applyBorder="1" applyAlignment="1">
      <alignment horizontal="center" vertical="center"/>
      <protection/>
    </xf>
    <xf numFmtId="177" fontId="21" fillId="0" borderId="17" xfId="65" applyNumberFormat="1" applyFont="1" applyBorder="1" applyAlignment="1">
      <alignment horizontal="center" vertical="center"/>
      <protection/>
    </xf>
    <xf numFmtId="187" fontId="12" fillId="0" borderId="8" xfId="0" applyNumberFormat="1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12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9" fontId="32" fillId="0" borderId="0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178" fontId="12" fillId="0" borderId="12" xfId="0" applyNumberFormat="1" applyFont="1" applyBorder="1" applyAlignment="1">
      <alignment horizontal="center" vertical="center"/>
    </xf>
    <xf numFmtId="177" fontId="12" fillId="0" borderId="17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177" fontId="11" fillId="0" borderId="21" xfId="21" applyNumberFormat="1" applyFont="1" applyFill="1" applyBorder="1" applyAlignment="1" applyProtection="1">
      <alignment horizontal="center" vertical="center" wrapText="1"/>
      <protection hidden="1"/>
    </xf>
    <xf numFmtId="177" fontId="11" fillId="0" borderId="22" xfId="21" applyNumberFormat="1" applyFont="1" applyFill="1" applyBorder="1" applyAlignment="1" applyProtection="1">
      <alignment horizontal="center" vertical="center" wrapText="1"/>
      <protection hidden="1"/>
    </xf>
    <xf numFmtId="179" fontId="10" fillId="0" borderId="23" xfId="0" applyNumberFormat="1" applyFont="1" applyFill="1" applyBorder="1" applyAlignment="1">
      <alignment horizontal="center" vertical="center"/>
    </xf>
    <xf numFmtId="179" fontId="10" fillId="0" borderId="23" xfId="0" applyNumberFormat="1" applyFont="1" applyFill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 wrapText="1"/>
    </xf>
    <xf numFmtId="179" fontId="12" fillId="0" borderId="12" xfId="0" applyNumberFormat="1" applyFont="1" applyBorder="1" applyAlignment="1">
      <alignment horizontal="center" vertical="center" wrapText="1"/>
    </xf>
    <xf numFmtId="177" fontId="12" fillId="0" borderId="19" xfId="22" applyNumberFormat="1" applyFont="1" applyBorder="1" applyAlignment="1">
      <alignment horizontal="center" vertical="center"/>
      <protection/>
    </xf>
    <xf numFmtId="0" fontId="9" fillId="0" borderId="19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176" fontId="14" fillId="0" borderId="8" xfId="16" applyFont="1" applyFill="1" applyBorder="1" applyAlignment="1">
      <alignment horizontal="center" vertical="center"/>
      <protection/>
    </xf>
    <xf numFmtId="0" fontId="14" fillId="0" borderId="1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6" fillId="0" borderId="19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176" fontId="14" fillId="0" borderId="1" xfId="16" applyFont="1" applyFill="1" applyBorder="1" applyAlignment="1">
      <alignment horizontal="center" vertical="center"/>
      <protection/>
    </xf>
    <xf numFmtId="176" fontId="14" fillId="0" borderId="24" xfId="16" applyFont="1" applyFill="1" applyBorder="1" applyAlignment="1">
      <alignment horizontal="center" vertical="center"/>
      <protection/>
    </xf>
    <xf numFmtId="176" fontId="14" fillId="0" borderId="7" xfId="16" applyFont="1" applyFill="1" applyBorder="1" applyAlignment="1">
      <alignment horizontal="center" vertical="center"/>
      <protection/>
    </xf>
    <xf numFmtId="178" fontId="12" fillId="0" borderId="10" xfId="23" applyNumberFormat="1" applyFont="1" applyBorder="1" applyAlignment="1">
      <alignment/>
      <protection/>
    </xf>
    <xf numFmtId="178" fontId="12" fillId="0" borderId="10" xfId="23" applyNumberFormat="1" applyFont="1" applyBorder="1" applyAlignment="1">
      <alignment horizontal="center"/>
      <protection/>
    </xf>
    <xf numFmtId="177" fontId="12" fillId="0" borderId="11" xfId="23" applyNumberFormat="1" applyFont="1" applyBorder="1" applyAlignment="1">
      <alignment horizontal="center"/>
      <protection/>
    </xf>
    <xf numFmtId="0" fontId="12" fillId="0" borderId="10" xfId="24" applyFont="1" applyBorder="1" applyAlignment="1">
      <alignment horizontal="center"/>
      <protection/>
    </xf>
    <xf numFmtId="0" fontId="12" fillId="0" borderId="11" xfId="24" applyFont="1" applyBorder="1" applyAlignment="1">
      <alignment horizontal="center"/>
      <protection/>
    </xf>
    <xf numFmtId="0" fontId="12" fillId="0" borderId="10" xfId="25" applyFont="1" applyBorder="1" applyAlignment="1">
      <alignment horizontal="center"/>
      <protection/>
    </xf>
    <xf numFmtId="0" fontId="12" fillId="0" borderId="11" xfId="25" applyFont="1" applyBorder="1" applyAlignment="1">
      <alignment horizontal="center"/>
      <protection/>
    </xf>
    <xf numFmtId="0" fontId="12" fillId="0" borderId="10" xfId="26" applyFont="1" applyBorder="1" applyAlignment="1">
      <alignment horizontal="center"/>
      <protection/>
    </xf>
    <xf numFmtId="0" fontId="12" fillId="0" borderId="11" xfId="26" applyFont="1" applyBorder="1" applyAlignment="1">
      <alignment horizontal="center"/>
      <protection/>
    </xf>
    <xf numFmtId="0" fontId="12" fillId="0" borderId="10" xfId="27" applyFont="1" applyBorder="1" applyAlignment="1">
      <alignment horizontal="center"/>
      <protection/>
    </xf>
    <xf numFmtId="179" fontId="35" fillId="0" borderId="0" xfId="0" applyNumberFormat="1" applyFont="1" applyAlignment="1">
      <alignment horizontal="center"/>
    </xf>
    <xf numFmtId="0" fontId="33" fillId="0" borderId="0" xfId="0" applyFont="1" applyAlignment="1">
      <alignment horizontal="center" vertical="center"/>
    </xf>
    <xf numFmtId="0" fontId="3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49" fontId="35" fillId="0" borderId="0" xfId="0" applyNumberFormat="1" applyFont="1" applyAlignment="1">
      <alignment horizontal="center" vertical="center"/>
    </xf>
    <xf numFmtId="0" fontId="32" fillId="0" borderId="1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178" fontId="10" fillId="0" borderId="21" xfId="21" applyNumberFormat="1" applyFont="1" applyFill="1" applyBorder="1" applyAlignment="1">
      <alignment horizontal="center" vertical="center" wrapText="1"/>
      <protection/>
    </xf>
    <xf numFmtId="178" fontId="10" fillId="0" borderId="22" xfId="21" applyNumberFormat="1" applyFont="1" applyFill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8" fillId="0" borderId="27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178" fontId="11" fillId="0" borderId="21" xfId="21" applyNumberFormat="1" applyFont="1" applyFill="1" applyBorder="1" applyAlignment="1">
      <alignment horizontal="center" vertical="center" wrapText="1"/>
      <protection/>
    </xf>
    <xf numFmtId="178" fontId="11" fillId="0" borderId="22" xfId="21" applyNumberFormat="1" applyFont="1" applyFill="1" applyBorder="1" applyAlignment="1">
      <alignment horizontal="center" vertical="center" wrapText="1"/>
      <protection/>
    </xf>
    <xf numFmtId="0" fontId="10" fillId="0" borderId="23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9" fontId="12" fillId="0" borderId="11" xfId="0" applyNumberFormat="1" applyFont="1" applyBorder="1" applyAlignment="1">
      <alignment horizontal="center" vertical="center"/>
    </xf>
    <xf numFmtId="179" fontId="12" fillId="0" borderId="11" xfId="0" applyNumberFormat="1" applyFont="1" applyBorder="1" applyAlignment="1">
      <alignment horizontal="center" vertical="center" wrapText="1"/>
    </xf>
    <xf numFmtId="179" fontId="12" fillId="0" borderId="17" xfId="0" applyNumberFormat="1" applyFont="1" applyBorder="1" applyAlignment="1">
      <alignment horizontal="center" vertical="center" wrapText="1"/>
    </xf>
    <xf numFmtId="177" fontId="11" fillId="0" borderId="28" xfId="21" applyNumberFormat="1" applyFont="1" applyFill="1" applyBorder="1" applyAlignment="1" applyProtection="1">
      <alignment horizontal="center" vertical="center" wrapText="1"/>
      <protection hidden="1"/>
    </xf>
    <xf numFmtId="177" fontId="11" fillId="0" borderId="29" xfId="21" applyNumberFormat="1" applyFont="1" applyFill="1" applyBorder="1" applyAlignment="1" applyProtection="1">
      <alignment horizontal="center" vertical="center" wrapText="1"/>
      <protection hidden="1"/>
    </xf>
    <xf numFmtId="179" fontId="10" fillId="0" borderId="30" xfId="0" applyNumberFormat="1" applyFont="1" applyFill="1" applyBorder="1" applyAlignment="1">
      <alignment horizontal="center" vertical="center"/>
    </xf>
    <xf numFmtId="179" fontId="10" fillId="0" borderId="30" xfId="0" applyNumberFormat="1" applyFont="1" applyFill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25" fillId="0" borderId="19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177" fontId="24" fillId="0" borderId="15" xfId="0" applyNumberFormat="1" applyFont="1" applyBorder="1" applyAlignment="1">
      <alignment horizontal="center" vertical="center" wrapText="1"/>
    </xf>
    <xf numFmtId="177" fontId="24" fillId="0" borderId="16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177" fontId="12" fillId="0" borderId="11" xfId="0" applyNumberFormat="1" applyFont="1" applyBorder="1" applyAlignment="1">
      <alignment horizontal="center" vertical="center" wrapText="1"/>
    </xf>
    <xf numFmtId="177" fontId="12" fillId="0" borderId="0" xfId="0" applyNumberFormat="1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178" fontId="32" fillId="0" borderId="16" xfId="0" applyNumberFormat="1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9" fillId="0" borderId="19" xfId="0" applyNumberFormat="1" applyFont="1" applyBorder="1" applyAlignment="1">
      <alignment horizontal="center" vertical="center"/>
    </xf>
    <xf numFmtId="0" fontId="19" fillId="0" borderId="0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21" fillId="0" borderId="7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177" fontId="12" fillId="0" borderId="15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/>
    </xf>
  </cellXfs>
  <cellStyles count="64">
    <cellStyle name="Normal" xfId="0"/>
    <cellStyle name="_ET_STYLE_NoName_00_" xfId="15"/>
    <cellStyle name="Normal_3H8" xfId="16"/>
    <cellStyle name="Percent" xfId="17"/>
    <cellStyle name="常规_1-16" xfId="18"/>
    <cellStyle name="常规_1-16_1" xfId="19"/>
    <cellStyle name="常规_1-16_2" xfId="20"/>
    <cellStyle name="常规_2-15" xfId="21"/>
    <cellStyle name="常规_3-10" xfId="22"/>
    <cellStyle name="常规_3-14" xfId="23"/>
    <cellStyle name="常规_3-14_1" xfId="24"/>
    <cellStyle name="常规_3-14_2" xfId="25"/>
    <cellStyle name="常规_3-14_3" xfId="26"/>
    <cellStyle name="常规_3-14_4" xfId="27"/>
    <cellStyle name="常规_4-13" xfId="28"/>
    <cellStyle name="常规_4-13_1" xfId="29"/>
    <cellStyle name="常规_4-13_10" xfId="30"/>
    <cellStyle name="常规_4-13_11" xfId="31"/>
    <cellStyle name="常规_4-13_2" xfId="32"/>
    <cellStyle name="常规_4-13_3" xfId="33"/>
    <cellStyle name="常规_4-13_4" xfId="34"/>
    <cellStyle name="常规_4-13_5" xfId="35"/>
    <cellStyle name="常规_4-13_6" xfId="36"/>
    <cellStyle name="常规_4-13_7" xfId="37"/>
    <cellStyle name="常规_4-13_8" xfId="38"/>
    <cellStyle name="常规_4-13_9" xfId="39"/>
    <cellStyle name="常规_5-12" xfId="40"/>
    <cellStyle name="常规_5-12_1" xfId="41"/>
    <cellStyle name="常规_5-12_2" xfId="42"/>
    <cellStyle name="常规_5-12_3" xfId="43"/>
    <cellStyle name="常规_5-12_4" xfId="44"/>
    <cellStyle name="常规_5-12_5" xfId="45"/>
    <cellStyle name="常规_5-12_6" xfId="46"/>
    <cellStyle name="常规_5-12_7" xfId="47"/>
    <cellStyle name="常规_5-12_8" xfId="48"/>
    <cellStyle name="常规_5-12_9" xfId="49"/>
    <cellStyle name="常规_6-11" xfId="50"/>
    <cellStyle name="常规_6-11_1" xfId="51"/>
    <cellStyle name="常规_6-11_2" xfId="52"/>
    <cellStyle name="常规_6-11_3" xfId="53"/>
    <cellStyle name="常规_6-11_4" xfId="54"/>
    <cellStyle name="常规_6-11_5" xfId="55"/>
    <cellStyle name="常规_6-11_7" xfId="56"/>
    <cellStyle name="常规_7-10" xfId="57"/>
    <cellStyle name="常规_7-10_1" xfId="58"/>
    <cellStyle name="常规_7-10_10" xfId="59"/>
    <cellStyle name="常规_7-10_2" xfId="60"/>
    <cellStyle name="常规_7-10_4" xfId="61"/>
    <cellStyle name="常规_7-10_5" xfId="62"/>
    <cellStyle name="常规_7-10_7" xfId="63"/>
    <cellStyle name="常规_7-10_8" xfId="64"/>
    <cellStyle name="常规_7-10_9" xfId="65"/>
    <cellStyle name="常规_8-9" xfId="66"/>
    <cellStyle name="常规_8-9_1" xfId="67"/>
    <cellStyle name="常规_8-9_2" xfId="68"/>
    <cellStyle name="常规_8-9_4" xfId="69"/>
    <cellStyle name="常规_8-9_5" xfId="70"/>
    <cellStyle name="常规_Sheet1" xfId="71"/>
    <cellStyle name="Hyperlink" xfId="72"/>
    <cellStyle name="Currency" xfId="73"/>
    <cellStyle name="Currency [0]" xfId="74"/>
    <cellStyle name="Comma" xfId="75"/>
    <cellStyle name="Comma [0]" xfId="76"/>
    <cellStyle name="Followed Hyperlink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BACC6"/>
      <rgbColor rgb="00FFFFFF"/>
      <rgbColor rgb="00B7DDE8"/>
      <rgbColor rgb="00CCCCCC"/>
      <rgbColor rgb="004F81BD"/>
      <rgbColor rgb="00CBCBCB"/>
      <rgbColor rgb="00E7E7E7"/>
      <rgbColor rgb="009BBB59"/>
      <rgbColor rgb="00D7E3B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7"/>
  <sheetViews>
    <sheetView workbookViewId="0" topLeftCell="A1">
      <selection activeCell="H7" sqref="H7:L8"/>
    </sheetView>
  </sheetViews>
  <sheetFormatPr defaultColWidth="9.00390625" defaultRowHeight="14.25"/>
  <cols>
    <col min="1" max="1" width="13.875" style="0" customWidth="1"/>
    <col min="4" max="4" width="6.75390625" style="0" customWidth="1"/>
    <col min="5" max="5" width="1.37890625" style="0" customWidth="1"/>
    <col min="6" max="6" width="4.375" style="0" customWidth="1"/>
    <col min="7" max="7" width="8.00390625" style="0" customWidth="1"/>
    <col min="8" max="8" width="13.75390625" style="0" customWidth="1"/>
  </cols>
  <sheetData>
    <row r="3" spans="1:12" ht="14.25">
      <c r="A3" s="327"/>
      <c r="B3" s="327"/>
      <c r="C3" s="327"/>
      <c r="D3" s="327"/>
      <c r="E3" s="327"/>
      <c r="H3" s="330"/>
      <c r="I3" s="330"/>
      <c r="J3" s="330"/>
      <c r="K3" s="330"/>
      <c r="L3" s="330"/>
    </row>
    <row r="4" spans="1:12" ht="14.25">
      <c r="A4" s="327"/>
      <c r="B4" s="327"/>
      <c r="C4" s="327"/>
      <c r="D4" s="327"/>
      <c r="E4" s="327"/>
      <c r="H4" s="330"/>
      <c r="I4" s="330"/>
      <c r="J4" s="330"/>
      <c r="K4" s="330"/>
      <c r="L4" s="330"/>
    </row>
    <row r="5" spans="1:12" ht="14.25">
      <c r="A5" s="327"/>
      <c r="B5" s="327"/>
      <c r="C5" s="327"/>
      <c r="D5" s="327"/>
      <c r="E5" s="327"/>
      <c r="H5" s="330"/>
      <c r="I5" s="330"/>
      <c r="J5" s="330"/>
      <c r="K5" s="330"/>
      <c r="L5" s="330"/>
    </row>
    <row r="6" spans="1:12" ht="14.25">
      <c r="A6" s="327"/>
      <c r="B6" s="327"/>
      <c r="C6" s="327"/>
      <c r="D6" s="327"/>
      <c r="E6" s="327"/>
      <c r="H6" s="330"/>
      <c r="I6" s="330"/>
      <c r="J6" s="330"/>
      <c r="K6" s="330"/>
      <c r="L6" s="330"/>
    </row>
    <row r="7" spans="1:12" ht="72" customHeight="1">
      <c r="A7" s="326"/>
      <c r="B7" s="326"/>
      <c r="C7" s="326"/>
      <c r="D7" s="326"/>
      <c r="E7" s="326"/>
      <c r="H7" s="331" t="s">
        <v>208</v>
      </c>
      <c r="I7" s="331"/>
      <c r="J7" s="331"/>
      <c r="K7" s="331"/>
      <c r="L7" s="331"/>
    </row>
    <row r="8" spans="8:12" ht="37.5" customHeight="1">
      <c r="H8" s="331"/>
      <c r="I8" s="331"/>
      <c r="J8" s="331"/>
      <c r="K8" s="331"/>
      <c r="L8" s="331"/>
    </row>
    <row r="9" ht="57" customHeight="1"/>
    <row r="10" ht="56.25" customHeight="1"/>
    <row r="15" ht="29.25" customHeight="1"/>
    <row r="16" spans="1:12" ht="14.25">
      <c r="A16" s="328"/>
      <c r="B16" s="329"/>
      <c r="C16" s="329"/>
      <c r="D16" s="329"/>
      <c r="E16" s="329"/>
      <c r="H16" s="328"/>
      <c r="I16" s="329"/>
      <c r="J16" s="329"/>
      <c r="K16" s="329"/>
      <c r="L16" s="329"/>
    </row>
    <row r="17" spans="1:12" ht="14.25">
      <c r="A17" s="329"/>
      <c r="B17" s="329"/>
      <c r="C17" s="329"/>
      <c r="D17" s="329"/>
      <c r="E17" s="329"/>
      <c r="H17" s="329"/>
      <c r="I17" s="329"/>
      <c r="J17" s="329"/>
      <c r="K17" s="329"/>
      <c r="L17" s="329"/>
    </row>
  </sheetData>
  <mergeCells count="6">
    <mergeCell ref="A7:E7"/>
    <mergeCell ref="A3:E6"/>
    <mergeCell ref="A16:E17"/>
    <mergeCell ref="H3:L6"/>
    <mergeCell ref="H16:L17"/>
    <mergeCell ref="H7:L8"/>
  </mergeCells>
  <printOptions/>
  <pageMargins left="0.75" right="0.75" top="1" bottom="1" header="0.5" footer="0.5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B28"/>
  <sheetViews>
    <sheetView workbookViewId="0" topLeftCell="A1">
      <selection activeCell="I27" sqref="I27"/>
    </sheetView>
  </sheetViews>
  <sheetFormatPr defaultColWidth="9.00390625" defaultRowHeight="14.25"/>
  <cols>
    <col min="2" max="2" width="6.00390625" style="0" customWidth="1"/>
    <col min="3" max="4" width="7.75390625" style="0" customWidth="1"/>
    <col min="5" max="5" width="5.375" style="0" customWidth="1"/>
    <col min="6" max="6" width="9.125" style="0" customWidth="1"/>
    <col min="7" max="7" width="7.875" style="0" customWidth="1"/>
    <col min="8" max="8" width="15.625" style="0" customWidth="1"/>
    <col min="9" max="9" width="30.25390625" style="0" customWidth="1"/>
    <col min="10" max="10" width="6.625" style="0" customWidth="1"/>
    <col min="11" max="11" width="10.75390625" style="0" customWidth="1"/>
    <col min="12" max="12" width="6.875" style="0" customWidth="1"/>
    <col min="13" max="13" width="10.25390625" style="0" customWidth="1"/>
  </cols>
  <sheetData>
    <row r="4" spans="2:28" ht="37.5" customHeight="1">
      <c r="B4" s="310" t="s">
        <v>0</v>
      </c>
      <c r="C4" s="310"/>
      <c r="D4" s="310"/>
      <c r="E4" s="310"/>
      <c r="F4" s="310"/>
      <c r="G4" s="310"/>
      <c r="H4" s="183"/>
      <c r="I4" s="311" t="s">
        <v>1</v>
      </c>
      <c r="J4" s="311"/>
      <c r="K4" s="311"/>
      <c r="L4" s="311"/>
      <c r="M4" s="26"/>
      <c r="N4" s="26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6" ht="28.5" customHeight="1">
      <c r="B5" s="312" t="s">
        <v>2</v>
      </c>
      <c r="C5" s="312"/>
      <c r="D5" s="312"/>
      <c r="E5" s="312"/>
      <c r="F5" s="312"/>
      <c r="G5" s="312"/>
      <c r="H5" s="33"/>
      <c r="I5" s="189" t="s">
        <v>3</v>
      </c>
      <c r="J5" s="208" t="s">
        <v>4</v>
      </c>
      <c r="K5" s="209" t="s">
        <v>209</v>
      </c>
      <c r="L5" s="210" t="s">
        <v>5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2:26" ht="16.5" customHeight="1">
      <c r="B6" s="315" t="s">
        <v>6</v>
      </c>
      <c r="C6" s="313"/>
      <c r="D6" s="314"/>
      <c r="E6" s="301" t="s">
        <v>6</v>
      </c>
      <c r="F6" s="313"/>
      <c r="G6" s="314"/>
      <c r="H6" s="33"/>
      <c r="I6" s="190" t="s">
        <v>7</v>
      </c>
      <c r="J6" s="82" t="s">
        <v>8</v>
      </c>
      <c r="K6" s="62">
        <v>290913</v>
      </c>
      <c r="L6" s="60">
        <v>14.5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2:26" ht="19.5" customHeight="1">
      <c r="B7" s="300">
        <v>2009</v>
      </c>
      <c r="C7" s="191" t="s">
        <v>9</v>
      </c>
      <c r="D7" s="192" t="s">
        <v>10</v>
      </c>
      <c r="E7" s="302">
        <v>2009</v>
      </c>
      <c r="F7" s="191" t="s">
        <v>9</v>
      </c>
      <c r="G7" s="192" t="s">
        <v>10</v>
      </c>
      <c r="H7" s="39"/>
      <c r="I7" s="190" t="s">
        <v>11</v>
      </c>
      <c r="J7" s="82" t="s">
        <v>8</v>
      </c>
      <c r="K7" s="226">
        <v>1146619</v>
      </c>
      <c r="L7" s="60">
        <v>6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2:26" ht="16.5" customHeight="1">
      <c r="B8" s="167">
        <v>2012</v>
      </c>
      <c r="C8" s="193"/>
      <c r="D8" s="194"/>
      <c r="E8" s="167">
        <v>2013</v>
      </c>
      <c r="F8" s="195"/>
      <c r="G8" s="195"/>
      <c r="H8" s="39"/>
      <c r="I8" s="147" t="s">
        <v>196</v>
      </c>
      <c r="J8" s="82" t="s">
        <v>8</v>
      </c>
      <c r="K8" s="227">
        <v>1982464</v>
      </c>
      <c r="L8" s="60">
        <v>5.7</v>
      </c>
      <c r="M8" s="211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2:24" ht="16.5" customHeight="1">
      <c r="B9" s="167">
        <v>2</v>
      </c>
      <c r="C9" s="195">
        <v>101.46542174</v>
      </c>
      <c r="D9" s="196">
        <v>101.46542174</v>
      </c>
      <c r="E9" s="167">
        <v>2</v>
      </c>
      <c r="F9" s="195">
        <v>101.89614144</v>
      </c>
      <c r="G9" s="197">
        <v>100.90218278</v>
      </c>
      <c r="H9" s="39"/>
      <c r="I9" s="16" t="s">
        <v>12</v>
      </c>
      <c r="J9" s="82" t="s">
        <v>8</v>
      </c>
      <c r="K9" s="227">
        <v>1982464</v>
      </c>
      <c r="L9" s="60">
        <v>5.7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2:23" ht="16.5" customHeight="1">
      <c r="B10" s="167">
        <v>3</v>
      </c>
      <c r="C10" s="195">
        <v>104.15279841</v>
      </c>
      <c r="D10" s="196">
        <v>103.1028139</v>
      </c>
      <c r="E10" s="167">
        <v>3</v>
      </c>
      <c r="F10" s="195">
        <v>100.2020538</v>
      </c>
      <c r="G10" s="197">
        <v>100.66758394</v>
      </c>
      <c r="H10" s="39"/>
      <c r="I10" s="147" t="s">
        <v>207</v>
      </c>
      <c r="J10" s="82" t="s">
        <v>8</v>
      </c>
      <c r="K10" s="62">
        <v>287255</v>
      </c>
      <c r="L10" s="212">
        <v>15.1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</row>
    <row r="11" spans="2:24" ht="16.5" customHeight="1">
      <c r="B11" s="167">
        <v>4</v>
      </c>
      <c r="C11" s="195">
        <v>105.0583828</v>
      </c>
      <c r="D11" s="196">
        <v>103.58591844</v>
      </c>
      <c r="E11" s="167">
        <v>4</v>
      </c>
      <c r="F11" s="195">
        <v>100.56555746</v>
      </c>
      <c r="G11" s="197">
        <v>100.642021</v>
      </c>
      <c r="H11" s="39"/>
      <c r="I11" s="16" t="s">
        <v>206</v>
      </c>
      <c r="J11" s="82" t="s">
        <v>8</v>
      </c>
      <c r="K11" s="62">
        <v>197146</v>
      </c>
      <c r="L11" s="212">
        <v>17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2:26" ht="16.5" customHeight="1">
      <c r="B12" s="167">
        <v>5</v>
      </c>
      <c r="C12" s="195">
        <v>105.22737292</v>
      </c>
      <c r="D12" s="196">
        <v>103.90939634</v>
      </c>
      <c r="E12" s="167">
        <v>5</v>
      </c>
      <c r="F12" s="195">
        <v>100.3</v>
      </c>
      <c r="G12" s="197">
        <v>100.6</v>
      </c>
      <c r="H12" s="198"/>
      <c r="I12" s="147" t="s">
        <v>13</v>
      </c>
      <c r="J12" s="82" t="s">
        <v>8</v>
      </c>
      <c r="K12" s="228">
        <v>96564</v>
      </c>
      <c r="L12" s="60">
        <v>5.4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2:25" ht="16.5" customHeight="1">
      <c r="B13" s="167">
        <v>6</v>
      </c>
      <c r="C13" s="195">
        <v>104.81065041</v>
      </c>
      <c r="D13" s="196">
        <v>104.04914431</v>
      </c>
      <c r="E13" s="167">
        <v>6</v>
      </c>
      <c r="F13" s="195">
        <v>101.5</v>
      </c>
      <c r="G13" s="197">
        <v>100.7</v>
      </c>
      <c r="H13" s="33"/>
      <c r="I13" s="147" t="s">
        <v>197</v>
      </c>
      <c r="J13" s="82" t="s">
        <v>8</v>
      </c>
      <c r="K13" s="213">
        <v>259688</v>
      </c>
      <c r="L13" s="212">
        <v>0.3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2:25" ht="16.5" customHeight="1">
      <c r="B14" s="167">
        <v>7</v>
      </c>
      <c r="C14" s="195">
        <v>102.82750292</v>
      </c>
      <c r="D14" s="196">
        <v>103.87408447</v>
      </c>
      <c r="E14" s="167">
        <v>7</v>
      </c>
      <c r="F14" s="195">
        <v>102.5</v>
      </c>
      <c r="G14" s="197">
        <v>101</v>
      </c>
      <c r="H14" s="39"/>
      <c r="I14" s="147" t="s">
        <v>198</v>
      </c>
      <c r="J14" s="82" t="s">
        <v>8</v>
      </c>
      <c r="K14" s="214">
        <v>170918</v>
      </c>
      <c r="L14" s="212">
        <v>44.9</v>
      </c>
      <c r="M14" s="169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2:26" ht="16.5" customHeight="1">
      <c r="B15" s="167">
        <v>8</v>
      </c>
      <c r="C15" s="195">
        <v>102.17247967</v>
      </c>
      <c r="D15" s="196">
        <v>103.65947737</v>
      </c>
      <c r="E15" s="167">
        <v>8</v>
      </c>
      <c r="F15" s="195">
        <v>103.1</v>
      </c>
      <c r="G15" s="197">
        <v>101.2</v>
      </c>
      <c r="H15" s="39" t="s">
        <v>14</v>
      </c>
      <c r="I15" s="147" t="s">
        <v>199</v>
      </c>
      <c r="J15" s="82" t="s">
        <v>8</v>
      </c>
      <c r="K15" s="225">
        <v>165072.5</v>
      </c>
      <c r="L15" s="212">
        <v>15.4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2:26" ht="16.5" customHeight="1">
      <c r="B16" s="167">
        <v>9</v>
      </c>
      <c r="C16" s="195">
        <v>102.6428696</v>
      </c>
      <c r="D16" s="196">
        <v>103.54613975</v>
      </c>
      <c r="E16" s="167">
        <v>9</v>
      </c>
      <c r="F16" s="195"/>
      <c r="G16" s="197"/>
      <c r="H16" s="39"/>
      <c r="I16" s="147" t="s">
        <v>226</v>
      </c>
      <c r="J16" s="82" t="s">
        <v>15</v>
      </c>
      <c r="K16" s="13">
        <v>6639</v>
      </c>
      <c r="L16" s="60">
        <v>27</v>
      </c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2:26" ht="16.5" customHeight="1">
      <c r="B17" s="167">
        <v>10</v>
      </c>
      <c r="C17" s="195">
        <v>102.15432581</v>
      </c>
      <c r="D17" s="196">
        <v>103.40609082</v>
      </c>
      <c r="E17" s="167">
        <v>10</v>
      </c>
      <c r="F17" s="195"/>
      <c r="G17" s="197"/>
      <c r="H17" s="39"/>
      <c r="I17" s="147" t="s">
        <v>227</v>
      </c>
      <c r="J17" s="82" t="s">
        <v>15</v>
      </c>
      <c r="K17" s="146">
        <v>69</v>
      </c>
      <c r="L17" s="14">
        <v>-40.5</v>
      </c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2:26" ht="16.5" customHeight="1">
      <c r="B18" s="167">
        <v>11</v>
      </c>
      <c r="C18" s="195">
        <v>102.47975849</v>
      </c>
      <c r="D18" s="196">
        <v>103.3218652</v>
      </c>
      <c r="E18" s="167">
        <v>11</v>
      </c>
      <c r="F18" s="195"/>
      <c r="G18" s="197"/>
      <c r="H18" s="39"/>
      <c r="I18" s="147" t="s">
        <v>200</v>
      </c>
      <c r="J18" s="82" t="s">
        <v>8</v>
      </c>
      <c r="K18" s="13">
        <v>22705</v>
      </c>
      <c r="L18" s="212">
        <v>45.5</v>
      </c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2:26" ht="16.5" customHeight="1">
      <c r="B19" s="167">
        <v>12</v>
      </c>
      <c r="C19" s="195">
        <v>103.22091694</v>
      </c>
      <c r="D19" s="196">
        <v>3.220916939999995</v>
      </c>
      <c r="E19" s="167">
        <v>12</v>
      </c>
      <c r="F19" s="195"/>
      <c r="G19" s="197"/>
      <c r="H19" s="39"/>
      <c r="I19" s="147" t="s">
        <v>202</v>
      </c>
      <c r="J19" s="82" t="s">
        <v>16</v>
      </c>
      <c r="K19" s="13">
        <v>21713</v>
      </c>
      <c r="L19" s="66">
        <v>3.7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2:26" ht="16.5" customHeight="1">
      <c r="B20" s="167"/>
      <c r="C20" s="195"/>
      <c r="D20" s="196"/>
      <c r="E20" s="167"/>
      <c r="F20" s="195"/>
      <c r="G20" s="197"/>
      <c r="H20" s="39"/>
      <c r="I20" s="147" t="s">
        <v>203</v>
      </c>
      <c r="J20" s="82" t="s">
        <v>16</v>
      </c>
      <c r="K20" s="13">
        <v>13335</v>
      </c>
      <c r="L20" s="66">
        <v>1.9</v>
      </c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2:25" ht="16.5" customHeight="1">
      <c r="B21" s="167"/>
      <c r="C21" s="195"/>
      <c r="D21" s="196"/>
      <c r="E21" s="167"/>
      <c r="F21" s="195"/>
      <c r="G21" s="197"/>
      <c r="H21" s="39"/>
      <c r="I21" s="147" t="s">
        <v>204</v>
      </c>
      <c r="J21" s="82" t="s">
        <v>17</v>
      </c>
      <c r="K21" s="62">
        <v>28562</v>
      </c>
      <c r="L21" s="66">
        <v>14.4</v>
      </c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2:26" ht="21.75" customHeight="1">
      <c r="B22" s="167"/>
      <c r="C22" s="195"/>
      <c r="D22" s="196"/>
      <c r="E22" s="167"/>
      <c r="F22" s="195"/>
      <c r="G22" s="197"/>
      <c r="H22" s="39"/>
      <c r="I22" s="147" t="s">
        <v>205</v>
      </c>
      <c r="J22" s="82" t="s">
        <v>17</v>
      </c>
      <c r="K22" s="62">
        <v>13738</v>
      </c>
      <c r="L22" s="66">
        <v>23.1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  <row r="23" spans="2:26" ht="16.5" customHeight="1">
      <c r="B23" s="199"/>
      <c r="C23" s="72"/>
      <c r="D23" s="200"/>
      <c r="E23" s="167"/>
      <c r="F23" s="195"/>
      <c r="G23" s="197"/>
      <c r="H23" s="39"/>
      <c r="I23" s="201" t="s">
        <v>201</v>
      </c>
      <c r="J23" s="82" t="s">
        <v>17</v>
      </c>
      <c r="K23" s="62">
        <v>5067</v>
      </c>
      <c r="L23" s="66">
        <v>27.9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</row>
    <row r="24" spans="2:26" ht="16.5" customHeight="1">
      <c r="B24" s="97"/>
      <c r="C24" s="127"/>
      <c r="D24" s="68"/>
      <c r="E24" s="202"/>
      <c r="F24" s="203"/>
      <c r="G24" s="204"/>
      <c r="H24" s="39"/>
      <c r="I24" s="205" t="s">
        <v>18</v>
      </c>
      <c r="J24" s="127" t="s">
        <v>8</v>
      </c>
      <c r="K24" s="224">
        <v>86274</v>
      </c>
      <c r="L24" s="155">
        <v>-8.6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</row>
    <row r="25" spans="1:26" ht="16.5" customHeight="1">
      <c r="A25" s="334">
        <v>16</v>
      </c>
      <c r="B25" s="309"/>
      <c r="C25" s="309"/>
      <c r="D25" s="309"/>
      <c r="E25" s="309"/>
      <c r="F25" s="309"/>
      <c r="G25" s="309"/>
      <c r="H25" s="104"/>
      <c r="I25" s="332">
        <v>1</v>
      </c>
      <c r="J25" s="333"/>
      <c r="K25" s="333"/>
      <c r="L25" s="333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</row>
    <row r="26" spans="2:24" ht="15.75" customHeight="1">
      <c r="B26" s="75"/>
      <c r="C26" s="75"/>
      <c r="D26" s="75"/>
      <c r="E26" s="75"/>
      <c r="F26" s="75"/>
      <c r="G26" s="104"/>
      <c r="H26" s="39"/>
      <c r="I26" s="54"/>
      <c r="J26" s="54"/>
      <c r="K26" s="54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</row>
    <row r="27" spans="2:18" ht="21" customHeight="1">
      <c r="B27" s="207"/>
      <c r="C27" s="54"/>
      <c r="D27" s="54"/>
      <c r="E27" s="54"/>
      <c r="F27" s="54"/>
      <c r="G27" s="75"/>
      <c r="H27" s="104"/>
      <c r="I27" s="27"/>
      <c r="J27" s="27"/>
      <c r="K27" s="27"/>
      <c r="L27" s="27"/>
      <c r="M27" s="27"/>
      <c r="N27" s="27"/>
      <c r="O27" s="27"/>
      <c r="P27" s="27"/>
      <c r="Q27" s="27"/>
      <c r="R27" s="27"/>
    </row>
    <row r="28" spans="2:8" ht="19.5" customHeight="1">
      <c r="B28" s="70"/>
      <c r="G28" s="54"/>
      <c r="H28" s="206"/>
    </row>
  </sheetData>
  <mergeCells count="9">
    <mergeCell ref="I25:L25"/>
    <mergeCell ref="A25:G25"/>
    <mergeCell ref="B4:G4"/>
    <mergeCell ref="I4:L4"/>
    <mergeCell ref="B5:G5"/>
    <mergeCell ref="C6:D6"/>
    <mergeCell ref="F6:G6"/>
    <mergeCell ref="B6:B7"/>
    <mergeCell ref="E6:E7"/>
  </mergeCells>
  <printOptions/>
  <pageMargins left="0.5511811023622047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A27"/>
  <sheetViews>
    <sheetView workbookViewId="0" topLeftCell="A1">
      <selection activeCell="A23" sqref="A23:G23"/>
    </sheetView>
  </sheetViews>
  <sheetFormatPr defaultColWidth="9.00390625" defaultRowHeight="14.25"/>
  <cols>
    <col min="2" max="2" width="12.125" style="0" customWidth="1"/>
    <col min="3" max="3" width="4.75390625" style="0" customWidth="1"/>
    <col min="4" max="4" width="9.25390625" style="0" customWidth="1"/>
    <col min="5" max="5" width="6.625" style="0" customWidth="1"/>
    <col min="6" max="6" width="9.125" style="0" customWidth="1"/>
    <col min="7" max="7" width="6.375" style="0" customWidth="1"/>
    <col min="8" max="8" width="12.375" style="0" customWidth="1"/>
    <col min="9" max="9" width="14.375" style="0" customWidth="1"/>
    <col min="10" max="10" width="8.50390625" style="139" customWidth="1"/>
    <col min="11" max="11" width="6.75390625" style="139" customWidth="1"/>
    <col min="12" max="12" width="8.125" style="0" customWidth="1"/>
    <col min="13" max="13" width="8.25390625" style="0" customWidth="1"/>
    <col min="14" max="14" width="8.00390625" style="0" customWidth="1"/>
  </cols>
  <sheetData>
    <row r="4" spans="2:27" ht="27.75" customHeight="1">
      <c r="B4" s="305" t="s">
        <v>225</v>
      </c>
      <c r="C4" s="305"/>
      <c r="D4" s="305"/>
      <c r="E4" s="305"/>
      <c r="F4" s="305"/>
      <c r="G4" s="305"/>
      <c r="H4" s="32"/>
      <c r="I4" s="306" t="s">
        <v>19</v>
      </c>
      <c r="J4" s="306"/>
      <c r="K4" s="306"/>
      <c r="L4" s="306"/>
      <c r="M4" s="30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</row>
    <row r="5" spans="2:27" ht="27" customHeight="1">
      <c r="B5" s="338" t="s">
        <v>3</v>
      </c>
      <c r="C5" s="350" t="s">
        <v>4</v>
      </c>
      <c r="D5" s="307" t="s">
        <v>20</v>
      </c>
      <c r="E5" s="307"/>
      <c r="F5" s="307" t="s">
        <v>21</v>
      </c>
      <c r="G5" s="308"/>
      <c r="H5" s="184"/>
      <c r="I5" s="294" t="s">
        <v>22</v>
      </c>
      <c r="J5" s="294"/>
      <c r="K5" s="294"/>
      <c r="L5" s="294"/>
      <c r="M5" s="294"/>
      <c r="N5" s="159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</row>
    <row r="6" spans="2:27" ht="30" customHeight="1">
      <c r="B6" s="339"/>
      <c r="C6" s="351"/>
      <c r="D6" s="3" t="s">
        <v>23</v>
      </c>
      <c r="E6" s="3" t="s">
        <v>24</v>
      </c>
      <c r="F6" s="3" t="s">
        <v>23</v>
      </c>
      <c r="G6" s="1" t="s">
        <v>24</v>
      </c>
      <c r="H6" s="184"/>
      <c r="I6" s="338" t="s">
        <v>3</v>
      </c>
      <c r="J6" s="308" t="s">
        <v>223</v>
      </c>
      <c r="K6" s="295"/>
      <c r="L6" s="308" t="s">
        <v>224</v>
      </c>
      <c r="M6" s="296"/>
      <c r="N6" s="159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</row>
    <row r="7" spans="2:27" ht="27" customHeight="1">
      <c r="B7" s="340" t="s">
        <v>25</v>
      </c>
      <c r="C7" s="352" t="s">
        <v>8</v>
      </c>
      <c r="D7" s="358">
        <f>D9+D13+D19</f>
        <v>290913</v>
      </c>
      <c r="E7" s="285">
        <v>14.5</v>
      </c>
      <c r="F7" s="335">
        <v>1146619</v>
      </c>
      <c r="G7" s="368">
        <v>5.99952592914607</v>
      </c>
      <c r="I7" s="339"/>
      <c r="J7" s="127" t="s">
        <v>26</v>
      </c>
      <c r="K7" s="127" t="s">
        <v>27</v>
      </c>
      <c r="L7" s="35" t="s">
        <v>26</v>
      </c>
      <c r="M7" s="161" t="s">
        <v>27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2:27" ht="18" customHeight="1">
      <c r="B8" s="341"/>
      <c r="C8" s="353"/>
      <c r="D8" s="359"/>
      <c r="E8" s="286"/>
      <c r="F8" s="336"/>
      <c r="G8" s="369"/>
      <c r="H8" s="32"/>
      <c r="I8" s="40" t="s">
        <v>28</v>
      </c>
      <c r="J8" s="146">
        <v>131454</v>
      </c>
      <c r="K8" s="135">
        <v>13.8</v>
      </c>
      <c r="L8" s="172">
        <v>5978</v>
      </c>
      <c r="M8" s="14">
        <v>5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27" ht="19.5" customHeight="1">
      <c r="B9" s="342" t="s">
        <v>29</v>
      </c>
      <c r="C9" s="354" t="s">
        <v>8</v>
      </c>
      <c r="D9" s="360">
        <v>56075</v>
      </c>
      <c r="E9" s="287">
        <v>3.6</v>
      </c>
      <c r="F9" s="360">
        <v>56075</v>
      </c>
      <c r="G9" s="370">
        <v>3.6</v>
      </c>
      <c r="H9" s="185"/>
      <c r="I9" s="45" t="s">
        <v>30</v>
      </c>
      <c r="J9" s="13">
        <v>7554</v>
      </c>
      <c r="K9" s="135">
        <v>-4</v>
      </c>
      <c r="L9" s="135">
        <v>1193</v>
      </c>
      <c r="M9" s="14">
        <v>71.4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2:27" ht="18.75" customHeight="1">
      <c r="B10" s="343"/>
      <c r="C10" s="355"/>
      <c r="D10" s="361"/>
      <c r="E10" s="288"/>
      <c r="F10" s="361"/>
      <c r="G10" s="371"/>
      <c r="H10" s="185"/>
      <c r="I10" s="45" t="s">
        <v>31</v>
      </c>
      <c r="J10" s="13">
        <v>8557</v>
      </c>
      <c r="K10" s="135">
        <v>-5.7</v>
      </c>
      <c r="L10" s="135">
        <v>1476</v>
      </c>
      <c r="M10" s="14">
        <v>-64</v>
      </c>
      <c r="N10" s="188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2:27" ht="19.5" customHeight="1">
      <c r="B11" s="344" t="s">
        <v>32</v>
      </c>
      <c r="C11" s="356" t="s">
        <v>8</v>
      </c>
      <c r="D11" s="362">
        <v>56075</v>
      </c>
      <c r="E11" s="289">
        <v>3.6</v>
      </c>
      <c r="F11" s="362">
        <v>56075</v>
      </c>
      <c r="G11" s="365">
        <v>3.6</v>
      </c>
      <c r="H11" s="186"/>
      <c r="I11" s="45" t="s">
        <v>33</v>
      </c>
      <c r="J11" s="13">
        <v>6639</v>
      </c>
      <c r="K11" s="135">
        <v>27</v>
      </c>
      <c r="L11" s="135">
        <v>69</v>
      </c>
      <c r="M11" s="14">
        <v>-40.5</v>
      </c>
      <c r="N11" s="188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2:27" ht="21.75" customHeight="1">
      <c r="B12" s="344"/>
      <c r="C12" s="356"/>
      <c r="D12" s="362"/>
      <c r="E12" s="289"/>
      <c r="F12" s="362"/>
      <c r="G12" s="365"/>
      <c r="H12" s="185"/>
      <c r="I12" s="43" t="s">
        <v>34</v>
      </c>
      <c r="J12" s="13">
        <v>14924</v>
      </c>
      <c r="K12" s="135">
        <v>2.5</v>
      </c>
      <c r="L12" s="135">
        <v>231</v>
      </c>
      <c r="M12" s="14">
        <v>13.8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2:27" ht="21.75" customHeight="1">
      <c r="B13" s="345" t="s">
        <v>35</v>
      </c>
      <c r="C13" s="356" t="s">
        <v>8</v>
      </c>
      <c r="D13" s="362">
        <v>74891</v>
      </c>
      <c r="E13" s="289">
        <v>13.8</v>
      </c>
      <c r="F13" s="362">
        <v>930597</v>
      </c>
      <c r="G13" s="365">
        <v>4.7</v>
      </c>
      <c r="H13" s="185"/>
      <c r="I13" s="45" t="s">
        <v>36</v>
      </c>
      <c r="J13" s="13">
        <v>38937</v>
      </c>
      <c r="K13" s="135">
        <v>9.3</v>
      </c>
      <c r="L13" s="135">
        <v>144</v>
      </c>
      <c r="M13" s="14">
        <v>-95.7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2:27" ht="21.75" customHeight="1">
      <c r="B14" s="346"/>
      <c r="C14" s="356"/>
      <c r="D14" s="362"/>
      <c r="E14" s="289"/>
      <c r="F14" s="362"/>
      <c r="G14" s="365"/>
      <c r="H14" s="185"/>
      <c r="I14" s="45" t="s">
        <v>37</v>
      </c>
      <c r="J14" s="13">
        <v>7242</v>
      </c>
      <c r="K14" s="135">
        <v>115.1</v>
      </c>
      <c r="L14" s="135">
        <v>558</v>
      </c>
      <c r="M14" s="14">
        <v>2046.2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2:27" ht="21.75" customHeight="1">
      <c r="B15" s="347" t="s">
        <v>38</v>
      </c>
      <c r="C15" s="356" t="s">
        <v>8</v>
      </c>
      <c r="D15" s="362">
        <v>50819</v>
      </c>
      <c r="E15" s="290">
        <v>17.5</v>
      </c>
      <c r="F15" s="362">
        <v>906526</v>
      </c>
      <c r="G15" s="365">
        <v>5.5</v>
      </c>
      <c r="H15" s="185"/>
      <c r="I15" s="45" t="s">
        <v>39</v>
      </c>
      <c r="J15" s="13">
        <v>1245</v>
      </c>
      <c r="K15" s="135">
        <v>-37.5</v>
      </c>
      <c r="L15" s="135">
        <v>518</v>
      </c>
      <c r="M15" s="14"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2:27" ht="21.75" customHeight="1">
      <c r="B16" s="347"/>
      <c r="C16" s="356"/>
      <c r="D16" s="362"/>
      <c r="E16" s="290"/>
      <c r="F16" s="362"/>
      <c r="G16" s="365"/>
      <c r="H16" s="32"/>
      <c r="I16" s="45" t="s">
        <v>40</v>
      </c>
      <c r="J16" s="13">
        <v>6149</v>
      </c>
      <c r="K16" s="135">
        <v>65.2</v>
      </c>
      <c r="L16" s="135">
        <v>50</v>
      </c>
      <c r="M16" s="14">
        <v>150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2:27" ht="23.25" customHeight="1">
      <c r="B17" s="348" t="s">
        <v>41</v>
      </c>
      <c r="C17" s="356" t="s">
        <v>8</v>
      </c>
      <c r="D17" s="362">
        <v>24072</v>
      </c>
      <c r="E17" s="289">
        <v>-19</v>
      </c>
      <c r="F17" s="362">
        <v>24072</v>
      </c>
      <c r="G17" s="365">
        <v>-19</v>
      </c>
      <c r="H17" s="32"/>
      <c r="I17" s="45" t="s">
        <v>42</v>
      </c>
      <c r="J17" s="13">
        <v>6739</v>
      </c>
      <c r="K17" s="135">
        <v>3.7</v>
      </c>
      <c r="L17" s="135">
        <v>48</v>
      </c>
      <c r="M17" s="14">
        <v>-88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2:27" ht="25.5" customHeight="1">
      <c r="B18" s="348"/>
      <c r="C18" s="356"/>
      <c r="D18" s="362"/>
      <c r="E18" s="289"/>
      <c r="F18" s="362"/>
      <c r="G18" s="365"/>
      <c r="H18" s="32"/>
      <c r="I18" s="43" t="s">
        <v>43</v>
      </c>
      <c r="J18" s="13">
        <v>30548</v>
      </c>
      <c r="K18" s="135">
        <v>36.7</v>
      </c>
      <c r="L18" s="135">
        <v>90</v>
      </c>
      <c r="M18" s="14">
        <v>-30.8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2:27" ht="24" customHeight="1">
      <c r="B19" s="347" t="s">
        <v>44</v>
      </c>
      <c r="C19" s="356" t="s">
        <v>8</v>
      </c>
      <c r="D19" s="363">
        <v>159947</v>
      </c>
      <c r="E19" s="291">
        <v>14.5</v>
      </c>
      <c r="F19" s="363">
        <v>159947</v>
      </c>
      <c r="G19" s="366">
        <v>14.5</v>
      </c>
      <c r="H19" s="32"/>
      <c r="I19" s="16"/>
      <c r="J19" s="13"/>
      <c r="K19" s="13"/>
      <c r="L19" s="135"/>
      <c r="M19" s="14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2:27" ht="27.75" customHeight="1">
      <c r="B20" s="349"/>
      <c r="C20" s="357"/>
      <c r="D20" s="364"/>
      <c r="E20" s="292"/>
      <c r="F20" s="364"/>
      <c r="G20" s="367"/>
      <c r="H20" s="32"/>
      <c r="I20" s="154"/>
      <c r="J20" s="50"/>
      <c r="K20" s="50"/>
      <c r="L20" s="50"/>
      <c r="M20" s="69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2:27" ht="20.25" customHeight="1">
      <c r="B21" s="97" t="s">
        <v>45</v>
      </c>
      <c r="C21" s="127" t="s">
        <v>46</v>
      </c>
      <c r="D21" s="297" t="s">
        <v>47</v>
      </c>
      <c r="E21" s="298"/>
      <c r="F21" s="297" t="s">
        <v>48</v>
      </c>
      <c r="G21" s="299"/>
      <c r="H21" s="187"/>
      <c r="I21" s="284"/>
      <c r="J21" s="284"/>
      <c r="K21" s="284"/>
      <c r="L21" s="284"/>
      <c r="M21" s="284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2:27" ht="19.5" customHeight="1">
      <c r="B22" s="337" t="s">
        <v>49</v>
      </c>
      <c r="C22" s="337"/>
      <c r="D22" s="337"/>
      <c r="E22" s="337"/>
      <c r="F22" s="337"/>
      <c r="G22" s="337"/>
      <c r="I22" s="304">
        <v>15</v>
      </c>
      <c r="J22" s="303"/>
      <c r="K22" s="303"/>
      <c r="L22" s="303"/>
      <c r="M22" s="303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13" ht="14.25">
      <c r="A23" s="303">
        <v>2</v>
      </c>
      <c r="B23" s="303"/>
      <c r="C23" s="303"/>
      <c r="D23" s="303"/>
      <c r="E23" s="303"/>
      <c r="F23" s="303"/>
      <c r="G23" s="303"/>
      <c r="I23" s="303"/>
      <c r="J23" s="303"/>
      <c r="K23" s="303"/>
      <c r="L23" s="303"/>
      <c r="M23" s="303"/>
    </row>
    <row r="24" spans="8:11" ht="14.25">
      <c r="H24" s="139"/>
      <c r="I24" s="139"/>
      <c r="J24"/>
      <c r="K24"/>
    </row>
    <row r="25" spans="8:11" ht="14.25">
      <c r="H25" s="139"/>
      <c r="I25" s="139"/>
      <c r="J25"/>
      <c r="K25"/>
    </row>
    <row r="26" spans="8:11" ht="14.25">
      <c r="H26" s="139"/>
      <c r="I26" s="139"/>
      <c r="J26"/>
      <c r="K26"/>
    </row>
    <row r="27" spans="8:11" ht="14.25">
      <c r="H27" s="139"/>
      <c r="I27" s="139"/>
      <c r="J27"/>
      <c r="K27"/>
    </row>
  </sheetData>
  <mergeCells count="58">
    <mergeCell ref="G13:G14"/>
    <mergeCell ref="I6:I7"/>
    <mergeCell ref="G7:G8"/>
    <mergeCell ref="G9:G10"/>
    <mergeCell ref="G11:G12"/>
    <mergeCell ref="F17:F18"/>
    <mergeCell ref="F19:F20"/>
    <mergeCell ref="G15:G16"/>
    <mergeCell ref="G17:G18"/>
    <mergeCell ref="G19:G20"/>
    <mergeCell ref="F9:F10"/>
    <mergeCell ref="F11:F12"/>
    <mergeCell ref="F13:F14"/>
    <mergeCell ref="F15:F16"/>
    <mergeCell ref="C15:C16"/>
    <mergeCell ref="C17:C18"/>
    <mergeCell ref="C19:C20"/>
    <mergeCell ref="D7:D8"/>
    <mergeCell ref="D9:D10"/>
    <mergeCell ref="D11:D12"/>
    <mergeCell ref="D13:D14"/>
    <mergeCell ref="D15:D16"/>
    <mergeCell ref="D17:D18"/>
    <mergeCell ref="D19:D20"/>
    <mergeCell ref="C7:C8"/>
    <mergeCell ref="C9:C10"/>
    <mergeCell ref="C11:C12"/>
    <mergeCell ref="C13:C14"/>
    <mergeCell ref="B22:G22"/>
    <mergeCell ref="B5:B6"/>
    <mergeCell ref="B7:B8"/>
    <mergeCell ref="B9:B10"/>
    <mergeCell ref="B11:B12"/>
    <mergeCell ref="B13:B14"/>
    <mergeCell ref="B15:B16"/>
    <mergeCell ref="B17:B18"/>
    <mergeCell ref="B19:B20"/>
    <mergeCell ref="C5:C6"/>
    <mergeCell ref="F21:G21"/>
    <mergeCell ref="I21:M21"/>
    <mergeCell ref="E7:E8"/>
    <mergeCell ref="E9:E10"/>
    <mergeCell ref="E11:E12"/>
    <mergeCell ref="E13:E14"/>
    <mergeCell ref="E15:E16"/>
    <mergeCell ref="E17:E18"/>
    <mergeCell ref="E19:E20"/>
    <mergeCell ref="F7:F8"/>
    <mergeCell ref="A23:G23"/>
    <mergeCell ref="I22:M23"/>
    <mergeCell ref="B4:G4"/>
    <mergeCell ref="I4:M4"/>
    <mergeCell ref="D5:E5"/>
    <mergeCell ref="F5:G5"/>
    <mergeCell ref="I5:M5"/>
    <mergeCell ref="J6:K6"/>
    <mergeCell ref="L6:M6"/>
    <mergeCell ref="D21:E21"/>
  </mergeCells>
  <printOptions/>
  <pageMargins left="0.5511811023622047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AB31"/>
  <sheetViews>
    <sheetView workbookViewId="0" topLeftCell="A5">
      <selection activeCell="K24" sqref="J24:K24"/>
    </sheetView>
  </sheetViews>
  <sheetFormatPr defaultColWidth="9.00390625" defaultRowHeight="14.25"/>
  <cols>
    <col min="2" max="2" width="11.125" style="0" customWidth="1"/>
    <col min="3" max="3" width="6.375" style="139" customWidth="1"/>
    <col min="4" max="4" width="6.875" style="139" customWidth="1"/>
    <col min="5" max="5" width="7.375" style="139" customWidth="1"/>
    <col min="6" max="6" width="5.625" style="0" hidden="1" customWidth="1"/>
    <col min="7" max="7" width="7.125" style="0" customWidth="1"/>
    <col min="8" max="8" width="8.875" style="0" customWidth="1"/>
    <col min="9" max="9" width="13.25390625" style="0" customWidth="1"/>
    <col min="10" max="10" width="19.875" style="0" customWidth="1"/>
    <col min="11" max="11" width="6.125" style="0" customWidth="1"/>
    <col min="12" max="12" width="8.125" style="0" customWidth="1"/>
    <col min="13" max="13" width="7.625" style="0" customWidth="1"/>
    <col min="14" max="14" width="7.375" style="0" customWidth="1"/>
  </cols>
  <sheetData>
    <row r="4" spans="2:28" ht="48.75" customHeight="1">
      <c r="B4" s="372" t="s">
        <v>50</v>
      </c>
      <c r="C4" s="372"/>
      <c r="D4" s="372"/>
      <c r="E4" s="372"/>
      <c r="F4" s="372"/>
      <c r="G4" s="372"/>
      <c r="H4" s="372"/>
      <c r="I4" s="140"/>
      <c r="J4" s="311" t="s">
        <v>195</v>
      </c>
      <c r="K4" s="305"/>
      <c r="L4" s="305"/>
      <c r="M4" s="305"/>
      <c r="N4" s="305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</row>
    <row r="5" spans="2:28" ht="30.75" customHeight="1">
      <c r="B5" s="373"/>
      <c r="C5" s="373"/>
      <c r="D5" s="373"/>
      <c r="E5" s="373"/>
      <c r="F5" s="373"/>
      <c r="G5" s="373"/>
      <c r="H5" s="373"/>
      <c r="I5" s="140"/>
      <c r="J5" s="338" t="s">
        <v>3</v>
      </c>
      <c r="K5" s="350" t="s">
        <v>4</v>
      </c>
      <c r="L5" s="350" t="s">
        <v>51</v>
      </c>
      <c r="M5" s="350" t="s">
        <v>52</v>
      </c>
      <c r="N5" s="378" t="s">
        <v>53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</row>
    <row r="6" spans="2:28" ht="23.25" customHeight="1">
      <c r="B6" s="71" t="s">
        <v>54</v>
      </c>
      <c r="C6" s="35" t="s">
        <v>222</v>
      </c>
      <c r="D6" s="160" t="s">
        <v>56</v>
      </c>
      <c r="E6" s="71" t="s">
        <v>54</v>
      </c>
      <c r="F6" s="35" t="s">
        <v>55</v>
      </c>
      <c r="G6" s="35" t="s">
        <v>222</v>
      </c>
      <c r="H6" s="161" t="s">
        <v>56</v>
      </c>
      <c r="I6" s="166"/>
      <c r="J6" s="339"/>
      <c r="K6" s="351"/>
      <c r="L6" s="351"/>
      <c r="M6" s="351"/>
      <c r="N6" s="379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2:28" ht="32.25" customHeight="1">
      <c r="B7" s="374" t="s">
        <v>228</v>
      </c>
      <c r="C7" s="374"/>
      <c r="D7" s="375"/>
      <c r="E7" s="376" t="s">
        <v>229</v>
      </c>
      <c r="F7" s="377"/>
      <c r="G7" s="377"/>
      <c r="H7" s="377"/>
      <c r="I7" s="170"/>
      <c r="J7" s="147" t="s">
        <v>57</v>
      </c>
      <c r="K7" s="82" t="s">
        <v>8</v>
      </c>
      <c r="L7" s="316">
        <v>96564.24</v>
      </c>
      <c r="M7" s="317">
        <v>86852.58</v>
      </c>
      <c r="N7" s="318">
        <v>5.4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</row>
    <row r="8" spans="2:28" ht="18" customHeight="1">
      <c r="B8" s="144" t="s">
        <v>58</v>
      </c>
      <c r="C8" s="8">
        <v>714</v>
      </c>
      <c r="D8" s="162">
        <v>7.1</v>
      </c>
      <c r="E8" s="162" t="s">
        <v>58</v>
      </c>
      <c r="F8" s="163"/>
      <c r="G8" s="171">
        <v>74467</v>
      </c>
      <c r="H8" s="142">
        <v>8</v>
      </c>
      <c r="I8" s="169"/>
      <c r="J8" s="147" t="s">
        <v>59</v>
      </c>
      <c r="K8" s="82" t="s">
        <v>8</v>
      </c>
      <c r="L8" s="319">
        <v>26749</v>
      </c>
      <c r="M8" s="319">
        <v>23113</v>
      </c>
      <c r="N8" s="320">
        <v>4.8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</row>
    <row r="9" spans="2:28" ht="18" customHeight="1">
      <c r="B9" s="45" t="s">
        <v>60</v>
      </c>
      <c r="C9" s="13">
        <v>147.9</v>
      </c>
      <c r="D9" s="135">
        <v>3.9</v>
      </c>
      <c r="E9" s="135" t="s">
        <v>60</v>
      </c>
      <c r="F9" s="146"/>
      <c r="G9" s="172">
        <v>4171.54</v>
      </c>
      <c r="H9" s="60">
        <v>16</v>
      </c>
      <c r="I9" s="169"/>
      <c r="J9" s="147" t="s">
        <v>61</v>
      </c>
      <c r="K9" s="82" t="s">
        <v>8</v>
      </c>
      <c r="L9" s="321">
        <v>2804</v>
      </c>
      <c r="M9" s="321">
        <v>2771</v>
      </c>
      <c r="N9" s="322">
        <v>0.6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</row>
    <row r="10" spans="2:28" ht="18" customHeight="1">
      <c r="B10" s="45" t="s">
        <v>62</v>
      </c>
      <c r="C10" s="13">
        <v>0.59</v>
      </c>
      <c r="D10" s="135">
        <v>25.8</v>
      </c>
      <c r="E10" s="135" t="s">
        <v>62</v>
      </c>
      <c r="F10" s="146"/>
      <c r="G10" s="172">
        <v>51.6</v>
      </c>
      <c r="H10" s="60">
        <v>10</v>
      </c>
      <c r="I10" s="169"/>
      <c r="J10" s="147" t="s">
        <v>63</v>
      </c>
      <c r="K10" s="82" t="s">
        <v>8</v>
      </c>
      <c r="L10" s="179">
        <v>29852</v>
      </c>
      <c r="M10" s="179">
        <v>26489</v>
      </c>
      <c r="N10" s="180" t="s">
        <v>64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</row>
    <row r="11" spans="2:28" ht="18" customHeight="1">
      <c r="B11" s="45" t="s">
        <v>65</v>
      </c>
      <c r="C11" s="13">
        <v>0.33</v>
      </c>
      <c r="D11" s="135">
        <v>-13.9</v>
      </c>
      <c r="E11" s="135" t="s">
        <v>65</v>
      </c>
      <c r="F11" s="146"/>
      <c r="G11" s="172">
        <v>43.88</v>
      </c>
      <c r="H11" s="60">
        <v>26.1</v>
      </c>
      <c r="I11" s="169"/>
      <c r="J11" s="147" t="s">
        <v>66</v>
      </c>
      <c r="K11" s="82" t="s">
        <v>8</v>
      </c>
      <c r="L11" s="323">
        <v>35955</v>
      </c>
      <c r="M11" s="323">
        <v>33397</v>
      </c>
      <c r="N11" s="324">
        <v>0.5</v>
      </c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</row>
    <row r="12" spans="2:28" ht="18" customHeight="1">
      <c r="B12" s="45" t="s">
        <v>67</v>
      </c>
      <c r="C12" s="13">
        <v>0.93</v>
      </c>
      <c r="D12" s="135">
        <v>-10.6</v>
      </c>
      <c r="E12" s="135" t="s">
        <v>67</v>
      </c>
      <c r="F12" s="146"/>
      <c r="G12" s="172">
        <v>28.34</v>
      </c>
      <c r="H12" s="60">
        <v>26.7</v>
      </c>
      <c r="I12" s="169"/>
      <c r="J12" s="147" t="s">
        <v>68</v>
      </c>
      <c r="K12" s="82" t="s">
        <v>8</v>
      </c>
      <c r="L12" s="325">
        <v>1204</v>
      </c>
      <c r="M12" s="325">
        <v>1083</v>
      </c>
      <c r="N12" s="180" t="s">
        <v>69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</row>
    <row r="13" spans="2:28" ht="18" customHeight="1">
      <c r="B13" s="149" t="s">
        <v>70</v>
      </c>
      <c r="C13" s="50">
        <v>0.38</v>
      </c>
      <c r="D13" s="164">
        <v>-17.9</v>
      </c>
      <c r="E13" s="164" t="s">
        <v>70</v>
      </c>
      <c r="F13" s="150"/>
      <c r="G13" s="173">
        <v>25.57</v>
      </c>
      <c r="H13" s="165">
        <v>32.9</v>
      </c>
      <c r="I13" s="169"/>
      <c r="J13" s="92" t="s">
        <v>71</v>
      </c>
      <c r="K13" s="82" t="s">
        <v>72</v>
      </c>
      <c r="L13" s="62">
        <v>30358</v>
      </c>
      <c r="M13" s="62">
        <v>27971</v>
      </c>
      <c r="N13" s="60">
        <v>8.5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</row>
    <row r="14" spans="2:28" ht="30.75" customHeight="1">
      <c r="B14" s="380" t="s">
        <v>73</v>
      </c>
      <c r="C14" s="380"/>
      <c r="D14" s="381"/>
      <c r="E14" s="382" t="s">
        <v>74</v>
      </c>
      <c r="F14" s="383"/>
      <c r="G14" s="383"/>
      <c r="H14" s="383"/>
      <c r="I14" s="166"/>
      <c r="J14" s="147" t="s">
        <v>75</v>
      </c>
      <c r="K14" s="82" t="s">
        <v>76</v>
      </c>
      <c r="L14" s="62">
        <v>8133</v>
      </c>
      <c r="M14" s="62">
        <v>7306</v>
      </c>
      <c r="N14" s="60">
        <v>11.3</v>
      </c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</row>
    <row r="15" spans="2:28" ht="18" customHeight="1">
      <c r="B15" s="144" t="s">
        <v>58</v>
      </c>
      <c r="C15" s="57">
        <v>102.4</v>
      </c>
      <c r="D15" s="162">
        <v>2.4</v>
      </c>
      <c r="E15" s="162" t="s">
        <v>58</v>
      </c>
      <c r="F15" s="163"/>
      <c r="G15" s="171"/>
      <c r="H15" s="142"/>
      <c r="I15" s="169"/>
      <c r="J15" s="147" t="s">
        <v>77</v>
      </c>
      <c r="K15" s="82" t="s">
        <v>72</v>
      </c>
      <c r="L15" s="62"/>
      <c r="M15" s="62"/>
      <c r="N15" s="60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</row>
    <row r="16" spans="2:28" ht="24.75" customHeight="1">
      <c r="B16" s="45" t="s">
        <v>60</v>
      </c>
      <c r="C16" s="13">
        <v>102.1</v>
      </c>
      <c r="D16" s="135">
        <v>2.09999999999999</v>
      </c>
      <c r="E16" s="135" t="s">
        <v>60</v>
      </c>
      <c r="F16" s="146"/>
      <c r="G16" s="172"/>
      <c r="H16" s="60"/>
      <c r="I16" s="169"/>
      <c r="J16" s="147" t="s">
        <v>75</v>
      </c>
      <c r="K16" s="82" t="s">
        <v>76</v>
      </c>
      <c r="L16" s="13"/>
      <c r="M16" s="13"/>
      <c r="N16" s="60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</row>
    <row r="17" spans="2:28" ht="18" customHeight="1">
      <c r="B17" s="45" t="s">
        <v>62</v>
      </c>
      <c r="C17" s="146">
        <v>100.66758394</v>
      </c>
      <c r="D17" s="135">
        <v>1</v>
      </c>
      <c r="E17" s="135" t="s">
        <v>62</v>
      </c>
      <c r="F17" s="146"/>
      <c r="G17" s="172"/>
      <c r="H17" s="60"/>
      <c r="I17" s="169"/>
      <c r="J17" s="147" t="s">
        <v>78</v>
      </c>
      <c r="K17" s="82" t="s">
        <v>72</v>
      </c>
      <c r="L17" s="13">
        <v>21780</v>
      </c>
      <c r="M17" s="13">
        <v>21306</v>
      </c>
      <c r="N17" s="60">
        <v>2.2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</row>
    <row r="18" spans="2:28" ht="18" customHeight="1">
      <c r="B18" s="45" t="s">
        <v>65</v>
      </c>
      <c r="C18" s="146">
        <v>101.4</v>
      </c>
      <c r="D18" s="135">
        <v>1.4</v>
      </c>
      <c r="E18" s="13" t="s">
        <v>65</v>
      </c>
      <c r="F18" s="146"/>
      <c r="G18" s="172"/>
      <c r="H18" s="60"/>
      <c r="I18" s="169"/>
      <c r="J18" s="147" t="s">
        <v>75</v>
      </c>
      <c r="K18" s="82" t="s">
        <v>76</v>
      </c>
      <c r="L18" s="13">
        <v>30209</v>
      </c>
      <c r="M18" s="13">
        <v>29366</v>
      </c>
      <c r="N18" s="60">
        <v>2.9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</row>
    <row r="19" spans="2:28" ht="18" customHeight="1">
      <c r="B19" s="45" t="s">
        <v>67</v>
      </c>
      <c r="C19" s="146">
        <v>101.2</v>
      </c>
      <c r="D19" s="13">
        <v>1.2</v>
      </c>
      <c r="E19" s="13" t="s">
        <v>67</v>
      </c>
      <c r="F19" s="146"/>
      <c r="G19" s="172"/>
      <c r="H19" s="60"/>
      <c r="I19" s="169"/>
      <c r="J19" s="147" t="s">
        <v>79</v>
      </c>
      <c r="K19" s="82" t="s">
        <v>76</v>
      </c>
      <c r="L19" s="13">
        <v>6008</v>
      </c>
      <c r="M19" s="13">
        <v>5638</v>
      </c>
      <c r="N19" s="60">
        <v>6.6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</row>
    <row r="20" spans="2:28" ht="18" customHeight="1">
      <c r="B20" s="154" t="s">
        <v>70</v>
      </c>
      <c r="C20" s="150">
        <v>102.9</v>
      </c>
      <c r="D20" s="50">
        <v>2.9</v>
      </c>
      <c r="E20" s="50" t="s">
        <v>70</v>
      </c>
      <c r="F20" s="150"/>
      <c r="G20" s="173"/>
      <c r="H20" s="165"/>
      <c r="I20" s="169"/>
      <c r="J20" s="147" t="s">
        <v>80</v>
      </c>
      <c r="K20" s="82" t="s">
        <v>76</v>
      </c>
      <c r="L20" s="13">
        <v>5793</v>
      </c>
      <c r="M20" s="13">
        <v>5680</v>
      </c>
      <c r="N20" s="180" t="s">
        <v>81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</row>
    <row r="21" spans="2:28" ht="18" customHeight="1">
      <c r="B21" s="174"/>
      <c r="C21" s="175"/>
      <c r="D21" s="176"/>
      <c r="E21" s="78"/>
      <c r="F21" s="177"/>
      <c r="G21" s="177"/>
      <c r="H21" s="178"/>
      <c r="I21" s="104"/>
      <c r="J21" s="181" t="s">
        <v>82</v>
      </c>
      <c r="K21" s="127" t="s">
        <v>76</v>
      </c>
      <c r="L21" s="50">
        <v>17343</v>
      </c>
      <c r="M21" s="50">
        <v>16871</v>
      </c>
      <c r="N21" s="182" t="s">
        <v>83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21" customHeight="1">
      <c r="A22" s="303">
        <v>14</v>
      </c>
      <c r="B22" s="303"/>
      <c r="C22" s="303"/>
      <c r="D22" s="303"/>
      <c r="E22" s="303"/>
      <c r="F22" s="303"/>
      <c r="G22" s="303"/>
      <c r="H22" s="303"/>
      <c r="I22" s="77"/>
      <c r="J22" s="333">
        <v>3</v>
      </c>
      <c r="K22" s="333"/>
      <c r="L22" s="333"/>
      <c r="M22" s="333"/>
      <c r="N22" s="333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</row>
    <row r="23" spans="6:7" ht="14.25">
      <c r="F23" s="27"/>
      <c r="G23" s="27"/>
    </row>
    <row r="24" spans="6:7" ht="14.25">
      <c r="F24" s="27"/>
      <c r="G24" s="27"/>
    </row>
    <row r="25" spans="6:7" ht="14.25">
      <c r="F25" s="27"/>
      <c r="G25" s="27"/>
    </row>
    <row r="26" spans="6:7" ht="14.25">
      <c r="F26" s="27"/>
      <c r="G26" s="27"/>
    </row>
    <row r="27" spans="6:7" ht="14.25">
      <c r="F27" s="27"/>
      <c r="G27" s="27"/>
    </row>
    <row r="28" spans="6:7" ht="14.25">
      <c r="F28" s="27"/>
      <c r="G28" s="27"/>
    </row>
    <row r="29" spans="6:7" ht="14.25">
      <c r="F29" s="27"/>
      <c r="G29" s="27"/>
    </row>
    <row r="30" spans="6:7" ht="14.25">
      <c r="F30" s="27"/>
      <c r="G30" s="27"/>
    </row>
    <row r="31" spans="6:7" ht="14.25">
      <c r="F31" s="27"/>
      <c r="G31" s="27"/>
    </row>
  </sheetData>
  <mergeCells count="13">
    <mergeCell ref="A22:H22"/>
    <mergeCell ref="J22:N22"/>
    <mergeCell ref="M5:M6"/>
    <mergeCell ref="N5:N6"/>
    <mergeCell ref="B14:D14"/>
    <mergeCell ref="E14:H14"/>
    <mergeCell ref="J5:J6"/>
    <mergeCell ref="K5:K6"/>
    <mergeCell ref="B4:H5"/>
    <mergeCell ref="J4:N4"/>
    <mergeCell ref="B7:D7"/>
    <mergeCell ref="E7:H7"/>
    <mergeCell ref="L5:L6"/>
  </mergeCells>
  <printOptions/>
  <pageMargins left="0.5511811023622047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Z22"/>
  <sheetViews>
    <sheetView workbookViewId="0" topLeftCell="A1">
      <selection activeCell="G32" sqref="G32"/>
    </sheetView>
  </sheetViews>
  <sheetFormatPr defaultColWidth="9.00390625" defaultRowHeight="14.25"/>
  <cols>
    <col min="1" max="1" width="16.75390625" style="0" customWidth="1"/>
    <col min="2" max="2" width="12.25390625" style="0" customWidth="1"/>
    <col min="3" max="3" width="10.375" style="0" customWidth="1"/>
    <col min="4" max="4" width="9.875" style="0" customWidth="1"/>
    <col min="5" max="5" width="6.75390625" style="0" customWidth="1"/>
    <col min="6" max="6" width="13.00390625" style="0" customWidth="1"/>
    <col min="7" max="7" width="8.875" style="0" customWidth="1"/>
    <col min="8" max="8" width="8.00390625" style="0" customWidth="1"/>
    <col min="9" max="9" width="7.75390625" style="0" customWidth="1"/>
    <col min="11" max="11" width="8.50390625" style="0" customWidth="1"/>
    <col min="12" max="12" width="6.00390625" style="139" customWidth="1"/>
  </cols>
  <sheetData>
    <row r="4" spans="1:26" ht="33.75" customHeight="1">
      <c r="A4" s="386" t="s">
        <v>190</v>
      </c>
      <c r="B4" s="386"/>
      <c r="C4" s="386"/>
      <c r="D4" s="386"/>
      <c r="E4" s="386"/>
      <c r="F4" s="32"/>
      <c r="G4" s="387" t="s">
        <v>50</v>
      </c>
      <c r="H4" s="387"/>
      <c r="I4" s="387"/>
      <c r="J4" s="387"/>
      <c r="K4" s="387"/>
      <c r="L4" s="387"/>
      <c r="M4" s="158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4" customHeight="1">
      <c r="A5" s="338" t="s">
        <v>3</v>
      </c>
      <c r="B5" s="308" t="s">
        <v>188</v>
      </c>
      <c r="C5" s="295"/>
      <c r="D5" s="307" t="s">
        <v>84</v>
      </c>
      <c r="E5" s="308"/>
      <c r="F5" s="33"/>
      <c r="G5" s="386"/>
      <c r="H5" s="386"/>
      <c r="I5" s="386"/>
      <c r="J5" s="386"/>
      <c r="K5" s="386"/>
      <c r="L5" s="386"/>
      <c r="M5" s="159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32.25" customHeight="1">
      <c r="A6" s="339"/>
      <c r="B6" s="7" t="s">
        <v>189</v>
      </c>
      <c r="C6" s="7" t="s">
        <v>85</v>
      </c>
      <c r="D6" s="223" t="s">
        <v>193</v>
      </c>
      <c r="E6" s="1" t="s">
        <v>85</v>
      </c>
      <c r="F6" s="33"/>
      <c r="G6" s="71" t="s">
        <v>54</v>
      </c>
      <c r="H6" s="35" t="s">
        <v>222</v>
      </c>
      <c r="I6" s="160" t="s">
        <v>56</v>
      </c>
      <c r="J6" s="71" t="s">
        <v>54</v>
      </c>
      <c r="K6" s="35" t="s">
        <v>221</v>
      </c>
      <c r="L6" s="161" t="s">
        <v>56</v>
      </c>
      <c r="M6" s="159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25.5" customHeight="1">
      <c r="A7" s="141" t="s">
        <v>86</v>
      </c>
      <c r="B7" s="233">
        <v>287311</v>
      </c>
      <c r="C7" s="243">
        <v>14.9</v>
      </c>
      <c r="D7" s="244">
        <v>1982464</v>
      </c>
      <c r="E7" s="245">
        <v>5.7</v>
      </c>
      <c r="F7" s="39"/>
      <c r="G7" s="374" t="s">
        <v>87</v>
      </c>
      <c r="H7" s="374"/>
      <c r="I7" s="375"/>
      <c r="J7" s="376" t="s">
        <v>88</v>
      </c>
      <c r="K7" s="377"/>
      <c r="L7" s="37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9.5" customHeight="1">
      <c r="A8" s="16" t="s">
        <v>89</v>
      </c>
      <c r="B8" s="234">
        <v>233484</v>
      </c>
      <c r="C8" s="143">
        <v>13.7</v>
      </c>
      <c r="D8" s="235">
        <v>233484</v>
      </c>
      <c r="E8" s="145">
        <v>13.7</v>
      </c>
      <c r="F8" s="39"/>
      <c r="G8" s="144" t="s">
        <v>58</v>
      </c>
      <c r="H8" s="8" t="s">
        <v>90</v>
      </c>
      <c r="I8" s="162">
        <v>9.4</v>
      </c>
      <c r="J8" s="162" t="s">
        <v>58</v>
      </c>
      <c r="K8" s="163">
        <v>129277.5</v>
      </c>
      <c r="L8" s="142">
        <v>12.8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9.5" customHeight="1">
      <c r="A9" s="16" t="s">
        <v>91</v>
      </c>
      <c r="B9" s="234">
        <v>53827</v>
      </c>
      <c r="C9" s="143">
        <v>20.4</v>
      </c>
      <c r="D9" s="246">
        <v>1748980</v>
      </c>
      <c r="E9" s="145">
        <v>4.8</v>
      </c>
      <c r="F9" s="39"/>
      <c r="G9" s="45" t="s">
        <v>60</v>
      </c>
      <c r="H9" s="146">
        <v>13579.76</v>
      </c>
      <c r="I9" s="135">
        <v>8.9</v>
      </c>
      <c r="J9" s="135" t="s">
        <v>60</v>
      </c>
      <c r="K9" s="146">
        <v>14179.79</v>
      </c>
      <c r="L9" s="60">
        <v>11.8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9.5" customHeight="1">
      <c r="A10" s="147" t="s">
        <v>92</v>
      </c>
      <c r="B10" s="229"/>
      <c r="C10" s="247"/>
      <c r="D10" s="236">
        <v>65361</v>
      </c>
      <c r="E10" s="248">
        <v>2.9</v>
      </c>
      <c r="F10" s="39"/>
      <c r="G10" s="45" t="s">
        <v>62</v>
      </c>
      <c r="H10" s="146">
        <v>325.79</v>
      </c>
      <c r="I10" s="135">
        <v>14.1</v>
      </c>
      <c r="J10" s="135" t="s">
        <v>62</v>
      </c>
      <c r="K10" s="146">
        <v>565.58</v>
      </c>
      <c r="L10" s="60">
        <v>14.1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9.5" customHeight="1">
      <c r="A11" s="95" t="s">
        <v>93</v>
      </c>
      <c r="B11" s="237">
        <v>187359</v>
      </c>
      <c r="C11" s="148">
        <v>15.3</v>
      </c>
      <c r="D11" s="238">
        <v>187304</v>
      </c>
      <c r="E11" s="239">
        <v>15.5</v>
      </c>
      <c r="F11" s="39"/>
      <c r="G11" s="45" t="s">
        <v>65</v>
      </c>
      <c r="H11" s="146">
        <v>269.64</v>
      </c>
      <c r="I11" s="135">
        <v>18.9</v>
      </c>
      <c r="J11" s="135" t="s">
        <v>65</v>
      </c>
      <c r="K11" s="146">
        <v>587.8</v>
      </c>
      <c r="L11" s="60">
        <v>12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24.75" customHeight="1">
      <c r="A12" s="95" t="s">
        <v>94</v>
      </c>
      <c r="B12" s="237">
        <v>92946</v>
      </c>
      <c r="C12" s="148">
        <v>16.6</v>
      </c>
      <c r="D12" s="238">
        <v>1722795</v>
      </c>
      <c r="E12" s="239">
        <v>4.9</v>
      </c>
      <c r="F12" s="39"/>
      <c r="G12" s="45" t="s">
        <v>67</v>
      </c>
      <c r="H12" s="146">
        <v>164.77</v>
      </c>
      <c r="I12" s="135">
        <v>33.6</v>
      </c>
      <c r="J12" s="135" t="s">
        <v>67</v>
      </c>
      <c r="K12" s="146">
        <v>295.33</v>
      </c>
      <c r="L12" s="60">
        <v>12.6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9.5" customHeight="1">
      <c r="A13" s="95" t="s">
        <v>95</v>
      </c>
      <c r="B13" s="237">
        <v>7005</v>
      </c>
      <c r="C13" s="148">
        <v>22.7</v>
      </c>
      <c r="D13" s="238">
        <v>7005</v>
      </c>
      <c r="E13" s="239">
        <v>22.7</v>
      </c>
      <c r="F13" s="385"/>
      <c r="G13" s="149" t="s">
        <v>70</v>
      </c>
      <c r="H13" s="150">
        <v>99.66</v>
      </c>
      <c r="I13" s="164">
        <v>27.3</v>
      </c>
      <c r="J13" s="164" t="s">
        <v>70</v>
      </c>
      <c r="K13" s="150">
        <v>117.31</v>
      </c>
      <c r="L13" s="165">
        <v>12.4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9.5" customHeight="1">
      <c r="A14" s="97" t="s">
        <v>96</v>
      </c>
      <c r="B14" s="240">
        <v>6203</v>
      </c>
      <c r="C14" s="151">
        <v>-18.1</v>
      </c>
      <c r="D14" s="241">
        <v>71563</v>
      </c>
      <c r="E14" s="242">
        <v>3.6</v>
      </c>
      <c r="F14" s="385"/>
      <c r="G14" s="380" t="s">
        <v>97</v>
      </c>
      <c r="H14" s="380"/>
      <c r="I14" s="381"/>
      <c r="J14" s="382" t="s">
        <v>98</v>
      </c>
      <c r="K14" s="383"/>
      <c r="L14" s="383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8.75" customHeight="1">
      <c r="A15" s="384"/>
      <c r="B15" s="384"/>
      <c r="C15" s="384"/>
      <c r="D15" s="384"/>
      <c r="E15" s="384"/>
      <c r="F15" s="385"/>
      <c r="G15" s="144" t="s">
        <v>58</v>
      </c>
      <c r="H15" s="152">
        <v>221722</v>
      </c>
      <c r="I15" s="152">
        <v>20.1</v>
      </c>
      <c r="J15" s="162" t="s">
        <v>58</v>
      </c>
      <c r="K15" s="163">
        <v>12387</v>
      </c>
      <c r="L15" s="142">
        <v>9.5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27" customHeight="1">
      <c r="A16" s="153" t="s">
        <v>99</v>
      </c>
      <c r="B16" s="38" t="s">
        <v>191</v>
      </c>
      <c r="C16" s="222" t="s">
        <v>192</v>
      </c>
      <c r="D16" s="35" t="s">
        <v>194</v>
      </c>
      <c r="E16" s="132" t="s">
        <v>102</v>
      </c>
      <c r="F16" s="385"/>
      <c r="G16" s="45" t="s">
        <v>60</v>
      </c>
      <c r="H16" s="152">
        <v>10907.57</v>
      </c>
      <c r="I16" s="152">
        <v>18.3</v>
      </c>
      <c r="J16" s="135" t="s">
        <v>60</v>
      </c>
      <c r="K16" s="146">
        <v>3663</v>
      </c>
      <c r="L16" s="60">
        <v>16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5" customHeight="1">
      <c r="A17" s="101" t="s">
        <v>103</v>
      </c>
      <c r="B17" s="57">
        <v>54175</v>
      </c>
      <c r="C17" s="57">
        <v>287255</v>
      </c>
      <c r="D17" s="64">
        <v>47.4</v>
      </c>
      <c r="E17" s="42">
        <v>15.1</v>
      </c>
      <c r="F17" s="385"/>
      <c r="G17" s="45" t="s">
        <v>62</v>
      </c>
      <c r="H17" s="146">
        <v>275.11</v>
      </c>
      <c r="I17" s="135">
        <v>43.7</v>
      </c>
      <c r="J17" s="135" t="s">
        <v>62</v>
      </c>
      <c r="K17" s="146">
        <v>13.15</v>
      </c>
      <c r="L17" s="60">
        <v>13.8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ht="19.5" customHeight="1">
      <c r="A18" s="101" t="s">
        <v>104</v>
      </c>
      <c r="B18" s="62">
        <v>41794</v>
      </c>
      <c r="C18" s="62">
        <v>180926</v>
      </c>
      <c r="D18" s="62">
        <v>72.8</v>
      </c>
      <c r="E18" s="60">
        <v>18.9</v>
      </c>
      <c r="F18" s="385"/>
      <c r="G18" s="45" t="s">
        <v>65</v>
      </c>
      <c r="H18" s="146">
        <v>280.22</v>
      </c>
      <c r="I18" s="135">
        <v>62.8</v>
      </c>
      <c r="J18" s="13" t="s">
        <v>65</v>
      </c>
      <c r="K18" s="146">
        <v>3.8</v>
      </c>
      <c r="L18" s="60">
        <v>40.9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ht="19.5" customHeight="1">
      <c r="A19" s="12" t="s">
        <v>105</v>
      </c>
      <c r="B19" s="13">
        <v>8108</v>
      </c>
      <c r="C19" s="13">
        <v>73886</v>
      </c>
      <c r="D19" s="13">
        <v>-8.9</v>
      </c>
      <c r="E19" s="66">
        <v>7.4</v>
      </c>
      <c r="F19" s="385"/>
      <c r="G19" s="45" t="s">
        <v>67</v>
      </c>
      <c r="H19" s="146">
        <v>272.09</v>
      </c>
      <c r="I19" s="13">
        <v>24.7</v>
      </c>
      <c r="J19" s="13" t="s">
        <v>67</v>
      </c>
      <c r="K19" s="146">
        <v>11.52</v>
      </c>
      <c r="L19" s="60">
        <v>4.4</v>
      </c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</row>
    <row r="20" spans="1:26" ht="19.5" customHeight="1">
      <c r="A20" s="12" t="s">
        <v>106</v>
      </c>
      <c r="B20" s="13">
        <v>2284</v>
      </c>
      <c r="C20" s="13">
        <v>20016</v>
      </c>
      <c r="D20" s="13">
        <v>-1.6</v>
      </c>
      <c r="E20" s="66">
        <v>6.2</v>
      </c>
      <c r="F20" s="385"/>
      <c r="G20" s="154" t="s">
        <v>70</v>
      </c>
      <c r="H20" s="150">
        <v>280.85</v>
      </c>
      <c r="I20" s="50">
        <v>41.9</v>
      </c>
      <c r="J20" s="50" t="s">
        <v>70</v>
      </c>
      <c r="K20" s="150">
        <v>4.63</v>
      </c>
      <c r="L20" s="165">
        <v>5.1</v>
      </c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</row>
    <row r="21" spans="1:26" ht="19.5" customHeight="1">
      <c r="A21" s="2" t="s">
        <v>107</v>
      </c>
      <c r="B21" s="50">
        <v>178642</v>
      </c>
      <c r="C21" s="50">
        <v>1695209</v>
      </c>
      <c r="D21" s="50">
        <v>-12</v>
      </c>
      <c r="E21" s="155">
        <v>4.4</v>
      </c>
      <c r="F21" s="385"/>
      <c r="G21" s="156"/>
      <c r="H21" s="157"/>
      <c r="I21" s="167"/>
      <c r="J21" s="167"/>
      <c r="K21" s="167"/>
      <c r="L21" s="168"/>
      <c r="M21" s="169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ht="19.5" customHeight="1">
      <c r="A22" s="333">
        <v>4</v>
      </c>
      <c r="B22" s="333"/>
      <c r="C22" s="333"/>
      <c r="D22" s="333"/>
      <c r="E22" s="333"/>
      <c r="F22" s="77"/>
      <c r="G22" s="303">
        <v>13</v>
      </c>
      <c r="H22" s="303"/>
      <c r="I22" s="303"/>
      <c r="J22" s="303"/>
      <c r="K22" s="303"/>
      <c r="L22" s="303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</row>
  </sheetData>
  <mergeCells count="16">
    <mergeCell ref="G4:L5"/>
    <mergeCell ref="J7:L7"/>
    <mergeCell ref="G14:I14"/>
    <mergeCell ref="J14:L14"/>
    <mergeCell ref="G7:I7"/>
    <mergeCell ref="A4:E4"/>
    <mergeCell ref="B5:C5"/>
    <mergeCell ref="D5:E5"/>
    <mergeCell ref="A5:A6"/>
    <mergeCell ref="A22:E22"/>
    <mergeCell ref="G22:L22"/>
    <mergeCell ref="A15:E15"/>
    <mergeCell ref="F13:F14"/>
    <mergeCell ref="F15:F16"/>
    <mergeCell ref="F17:F19"/>
    <mergeCell ref="F20:F21"/>
  </mergeCells>
  <printOptions/>
  <pageMargins left="0.7480314960629921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A22"/>
  <sheetViews>
    <sheetView workbookViewId="0" topLeftCell="A1">
      <selection activeCell="E26" sqref="E26"/>
    </sheetView>
  </sheetViews>
  <sheetFormatPr defaultColWidth="9.00390625" defaultRowHeight="14.25"/>
  <cols>
    <col min="1" max="1" width="13.75390625" style="0" customWidth="1"/>
    <col min="2" max="2" width="5.50390625" style="0" customWidth="1"/>
    <col min="3" max="3" width="7.50390625" style="0" customWidth="1"/>
    <col min="4" max="4" width="7.125" style="0" customWidth="1"/>
    <col min="5" max="5" width="8.50390625" style="0" customWidth="1"/>
    <col min="6" max="6" width="8.00390625" style="0" customWidth="1"/>
    <col min="7" max="7" width="11.00390625" style="0" customWidth="1"/>
    <col min="8" max="8" width="13.00390625" style="0" customWidth="1"/>
    <col min="9" max="9" width="5.50390625" style="0" customWidth="1"/>
    <col min="10" max="10" width="7.50390625" style="0" customWidth="1"/>
    <col min="11" max="11" width="6.875" style="0" customWidth="1"/>
    <col min="12" max="12" width="8.625" style="0" customWidth="1"/>
    <col min="13" max="13" width="6.625" style="0" customWidth="1"/>
  </cols>
  <sheetData>
    <row r="4" spans="1:26" ht="32.25" customHeight="1">
      <c r="A4" s="389" t="s">
        <v>218</v>
      </c>
      <c r="B4" s="389"/>
      <c r="C4" s="389"/>
      <c r="D4" s="389"/>
      <c r="E4" s="389"/>
      <c r="F4" s="389"/>
      <c r="G4" s="32"/>
      <c r="H4" s="311" t="s">
        <v>187</v>
      </c>
      <c r="I4" s="311"/>
      <c r="J4" s="311"/>
      <c r="K4" s="311"/>
      <c r="L4" s="311"/>
      <c r="M4" s="311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27" customHeight="1">
      <c r="A5" s="338" t="s">
        <v>3</v>
      </c>
      <c r="B5" s="350" t="s">
        <v>4</v>
      </c>
      <c r="C5" s="308" t="s">
        <v>219</v>
      </c>
      <c r="D5" s="295"/>
      <c r="E5" s="308" t="s">
        <v>108</v>
      </c>
      <c r="F5" s="296"/>
      <c r="G5" s="33"/>
      <c r="H5" s="338" t="s">
        <v>3</v>
      </c>
      <c r="I5" s="350" t="s">
        <v>4</v>
      </c>
      <c r="J5" s="308" t="s">
        <v>20</v>
      </c>
      <c r="K5" s="295"/>
      <c r="L5" s="308" t="s">
        <v>109</v>
      </c>
      <c r="M5" s="29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40.5" customHeight="1">
      <c r="A6" s="339"/>
      <c r="B6" s="351"/>
      <c r="C6" s="3" t="s">
        <v>23</v>
      </c>
      <c r="D6" s="3" t="s">
        <v>24</v>
      </c>
      <c r="E6" s="3" t="s">
        <v>23</v>
      </c>
      <c r="F6" s="1" t="s">
        <v>24</v>
      </c>
      <c r="G6" s="33"/>
      <c r="H6" s="339"/>
      <c r="I6" s="351"/>
      <c r="J6" s="3" t="s">
        <v>23</v>
      </c>
      <c r="K6" s="3" t="s">
        <v>230</v>
      </c>
      <c r="L6" s="3" t="s">
        <v>23</v>
      </c>
      <c r="M6" s="1" t="s">
        <v>24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9.5" customHeight="1">
      <c r="A7" s="40" t="s">
        <v>28</v>
      </c>
      <c r="B7" s="82" t="s">
        <v>8</v>
      </c>
      <c r="C7" s="83">
        <v>571115</v>
      </c>
      <c r="D7" s="84">
        <v>12</v>
      </c>
      <c r="E7" s="85">
        <v>3353926</v>
      </c>
      <c r="F7" s="86">
        <v>39.2</v>
      </c>
      <c r="G7" s="39"/>
      <c r="H7" s="87" t="s">
        <v>110</v>
      </c>
      <c r="I7" s="113" t="s">
        <v>8</v>
      </c>
      <c r="J7" s="114">
        <v>57714</v>
      </c>
      <c r="K7" s="115">
        <v>13.9</v>
      </c>
      <c r="L7" s="116">
        <v>1462450</v>
      </c>
      <c r="M7" s="117">
        <v>4.2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ht="19.5" customHeight="1">
      <c r="A8" s="45" t="s">
        <v>30</v>
      </c>
      <c r="B8" s="82" t="s">
        <v>8</v>
      </c>
      <c r="C8" s="88">
        <v>24124</v>
      </c>
      <c r="D8" s="89">
        <v>29.4</v>
      </c>
      <c r="E8" s="90">
        <v>533241</v>
      </c>
      <c r="F8" s="91">
        <v>60.2</v>
      </c>
      <c r="G8" s="39"/>
      <c r="H8" s="92" t="s">
        <v>111</v>
      </c>
      <c r="I8" s="82" t="s">
        <v>8</v>
      </c>
      <c r="J8" s="118">
        <v>44916</v>
      </c>
      <c r="K8" s="119">
        <v>15.5</v>
      </c>
      <c r="L8" s="120">
        <v>44916</v>
      </c>
      <c r="M8" s="249">
        <v>13.3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ht="19.5" customHeight="1">
      <c r="A9" s="45" t="s">
        <v>31</v>
      </c>
      <c r="B9" s="82" t="s">
        <v>8</v>
      </c>
      <c r="C9" s="88">
        <v>32266</v>
      </c>
      <c r="D9" s="89">
        <v>-4</v>
      </c>
      <c r="E9" s="93" t="s">
        <v>220</v>
      </c>
      <c r="F9" s="91">
        <v>-2</v>
      </c>
      <c r="G9" s="39"/>
      <c r="H9" s="92" t="s">
        <v>112</v>
      </c>
      <c r="I9" s="82" t="s">
        <v>8</v>
      </c>
      <c r="J9" s="121">
        <v>12799</v>
      </c>
      <c r="K9" s="119">
        <v>18.6</v>
      </c>
      <c r="L9" s="122">
        <v>1417535</v>
      </c>
      <c r="M9" s="249">
        <v>3.9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ht="19.5" customHeight="1">
      <c r="A10" s="45" t="s">
        <v>33</v>
      </c>
      <c r="B10" s="82" t="s">
        <v>8</v>
      </c>
      <c r="C10" s="88">
        <v>22705</v>
      </c>
      <c r="D10" s="89">
        <v>45.5</v>
      </c>
      <c r="E10" s="90">
        <v>259688</v>
      </c>
      <c r="F10" s="91">
        <v>0.3</v>
      </c>
      <c r="G10" s="39"/>
      <c r="H10" s="94" t="s">
        <v>113</v>
      </c>
      <c r="I10" s="102" t="s">
        <v>8</v>
      </c>
      <c r="J10" s="73">
        <v>0</v>
      </c>
      <c r="K10" s="73">
        <v>0</v>
      </c>
      <c r="L10" s="123">
        <v>23135</v>
      </c>
      <c r="M10" s="81">
        <v>3.1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19.5" customHeight="1">
      <c r="A11" s="45" t="s">
        <v>34</v>
      </c>
      <c r="B11" s="82" t="s">
        <v>8</v>
      </c>
      <c r="C11" s="88">
        <v>19377</v>
      </c>
      <c r="D11" s="89">
        <v>20.9</v>
      </c>
      <c r="E11" s="90">
        <v>228407</v>
      </c>
      <c r="F11" s="91">
        <v>86.5</v>
      </c>
      <c r="G11" s="39"/>
      <c r="H11" s="95" t="s">
        <v>93</v>
      </c>
      <c r="I11" s="102" t="s">
        <v>8</v>
      </c>
      <c r="J11" s="124">
        <v>41869</v>
      </c>
      <c r="K11" s="125">
        <v>15.1</v>
      </c>
      <c r="L11" s="126">
        <v>41856</v>
      </c>
      <c r="M11" s="250">
        <v>13.2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12" spans="1:26" ht="19.5" customHeight="1">
      <c r="A12" s="45" t="s">
        <v>36</v>
      </c>
      <c r="B12" s="82" t="s">
        <v>8</v>
      </c>
      <c r="C12" s="88">
        <v>54095</v>
      </c>
      <c r="D12" s="89">
        <v>15.7</v>
      </c>
      <c r="E12" s="96">
        <v>601486</v>
      </c>
      <c r="F12" s="91">
        <v>42.3</v>
      </c>
      <c r="G12" s="39"/>
      <c r="H12" s="95" t="s">
        <v>114</v>
      </c>
      <c r="I12" s="82" t="s">
        <v>8</v>
      </c>
      <c r="J12" s="124">
        <v>14819</v>
      </c>
      <c r="K12" s="125">
        <v>23.6</v>
      </c>
      <c r="L12" s="126">
        <v>1396433</v>
      </c>
      <c r="M12" s="250">
        <v>3.9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1:26" ht="19.5" customHeight="1">
      <c r="A13" s="45" t="s">
        <v>37</v>
      </c>
      <c r="B13" s="82" t="s">
        <v>8</v>
      </c>
      <c r="C13" s="88">
        <v>28990</v>
      </c>
      <c r="D13" s="89">
        <v>15.1</v>
      </c>
      <c r="E13" s="96">
        <v>289065</v>
      </c>
      <c r="F13" s="91">
        <v>80.3</v>
      </c>
      <c r="G13" s="39"/>
      <c r="H13" s="95" t="s">
        <v>115</v>
      </c>
      <c r="I13" s="102" t="s">
        <v>8</v>
      </c>
      <c r="J13" s="124">
        <v>1027</v>
      </c>
      <c r="K13" s="125">
        <v>14.1</v>
      </c>
      <c r="L13" s="126">
        <v>1027</v>
      </c>
      <c r="M13" s="250">
        <v>12.1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</row>
    <row r="14" spans="1:26" ht="19.5" customHeight="1">
      <c r="A14" s="45" t="s">
        <v>39</v>
      </c>
      <c r="B14" s="82" t="s">
        <v>8</v>
      </c>
      <c r="C14" s="88">
        <v>21999</v>
      </c>
      <c r="D14" s="89">
        <v>-3</v>
      </c>
      <c r="E14" s="96">
        <v>159490</v>
      </c>
      <c r="F14" s="91">
        <v>27.1</v>
      </c>
      <c r="G14" s="39"/>
      <c r="H14" s="97" t="s">
        <v>96</v>
      </c>
      <c r="I14" s="127" t="s">
        <v>8</v>
      </c>
      <c r="J14" s="128">
        <v>752</v>
      </c>
      <c r="K14" s="129">
        <v>-30.2</v>
      </c>
      <c r="L14" s="130">
        <v>23888</v>
      </c>
      <c r="M14" s="251">
        <v>3.3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</row>
    <row r="15" spans="1:26" ht="18" customHeight="1">
      <c r="A15" s="45" t="s">
        <v>40</v>
      </c>
      <c r="B15" s="82" t="s">
        <v>8</v>
      </c>
      <c r="C15" s="88">
        <v>34262</v>
      </c>
      <c r="D15" s="89">
        <v>-3.4</v>
      </c>
      <c r="E15" s="98">
        <v>225617</v>
      </c>
      <c r="F15" s="99">
        <v>51.9</v>
      </c>
      <c r="G15" s="39"/>
      <c r="H15" s="384"/>
      <c r="I15" s="384"/>
      <c r="J15" s="384"/>
      <c r="K15" s="384"/>
      <c r="L15" s="384"/>
      <c r="M15" s="384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6" ht="30" customHeight="1">
      <c r="A16" s="45" t="s">
        <v>42</v>
      </c>
      <c r="B16" s="82" t="s">
        <v>8</v>
      </c>
      <c r="C16" s="88">
        <v>31668</v>
      </c>
      <c r="D16" s="89">
        <v>0.5</v>
      </c>
      <c r="E16" s="98">
        <v>300660</v>
      </c>
      <c r="F16" s="99">
        <v>27.9</v>
      </c>
      <c r="G16" s="39"/>
      <c r="H16" s="100" t="s">
        <v>99</v>
      </c>
      <c r="I16" s="131" t="s">
        <v>4</v>
      </c>
      <c r="J16" s="38" t="s">
        <v>100</v>
      </c>
      <c r="K16" s="38" t="s">
        <v>10</v>
      </c>
      <c r="L16" s="35" t="s">
        <v>101</v>
      </c>
      <c r="M16" s="132" t="s">
        <v>102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</row>
    <row r="17" spans="1:26" ht="19.5" customHeight="1">
      <c r="A17" s="45" t="s">
        <v>43</v>
      </c>
      <c r="B17" s="45" t="s">
        <v>8</v>
      </c>
      <c r="C17" s="88">
        <v>42909</v>
      </c>
      <c r="D17" s="89">
        <v>21.1</v>
      </c>
      <c r="E17" s="98">
        <v>430011</v>
      </c>
      <c r="F17" s="99">
        <v>35.4</v>
      </c>
      <c r="G17" s="39"/>
      <c r="H17" s="101" t="s">
        <v>103</v>
      </c>
      <c r="I17" s="133" t="s">
        <v>8</v>
      </c>
      <c r="J17" s="62">
        <v>10747</v>
      </c>
      <c r="K17" s="134">
        <v>57701</v>
      </c>
      <c r="L17" s="64">
        <v>50</v>
      </c>
      <c r="M17" s="60">
        <v>14.1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7" ht="19.5" customHeight="1">
      <c r="A18" s="95"/>
      <c r="B18" s="102"/>
      <c r="C18" s="102"/>
      <c r="D18" s="102"/>
      <c r="E18" s="102"/>
      <c r="F18" s="103"/>
      <c r="G18" s="104"/>
      <c r="H18" s="101" t="s">
        <v>104</v>
      </c>
      <c r="I18" s="133" t="s">
        <v>8</v>
      </c>
      <c r="J18" s="62">
        <v>8014</v>
      </c>
      <c r="K18" s="62">
        <v>35495</v>
      </c>
      <c r="L18" s="135">
        <v>90.2</v>
      </c>
      <c r="M18" s="66">
        <v>22.1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13" ht="19.5" customHeight="1">
      <c r="A19" s="105"/>
      <c r="B19" s="106"/>
      <c r="C19" s="107"/>
      <c r="D19" s="107"/>
      <c r="E19" s="107"/>
      <c r="F19" s="108"/>
      <c r="H19" s="12" t="s">
        <v>105</v>
      </c>
      <c r="I19" s="82" t="s">
        <v>8</v>
      </c>
      <c r="J19" s="13">
        <v>1597</v>
      </c>
      <c r="K19" s="13">
        <v>14355</v>
      </c>
      <c r="L19" s="13">
        <v>-5.9</v>
      </c>
      <c r="M19" s="66">
        <v>5.5</v>
      </c>
    </row>
    <row r="20" spans="1:13" ht="19.5" customHeight="1">
      <c r="A20" s="109"/>
      <c r="B20" s="107"/>
      <c r="C20" s="107"/>
      <c r="D20" s="107"/>
      <c r="E20" s="107"/>
      <c r="F20" s="108"/>
      <c r="H20" s="12" t="s">
        <v>106</v>
      </c>
      <c r="I20" s="82" t="s">
        <v>8</v>
      </c>
      <c r="J20" s="13">
        <v>515</v>
      </c>
      <c r="K20" s="13">
        <v>4554</v>
      </c>
      <c r="L20" s="13">
        <v>-2.5</v>
      </c>
      <c r="M20" s="66">
        <v>6</v>
      </c>
    </row>
    <row r="21" spans="1:13" ht="14.25">
      <c r="A21" s="110"/>
      <c r="B21" s="111"/>
      <c r="C21" s="111"/>
      <c r="D21" s="111"/>
      <c r="E21" s="111"/>
      <c r="F21" s="112"/>
      <c r="H21" s="2" t="s">
        <v>107</v>
      </c>
      <c r="I21" s="127" t="s">
        <v>8</v>
      </c>
      <c r="J21" s="50">
        <v>143750</v>
      </c>
      <c r="K21" s="136">
        <v>1404749</v>
      </c>
      <c r="L21" s="137">
        <v>-14</v>
      </c>
      <c r="M21" s="138">
        <v>4.4</v>
      </c>
    </row>
    <row r="22" spans="1:13" ht="14.25">
      <c r="A22" s="333">
        <v>12</v>
      </c>
      <c r="B22" s="333"/>
      <c r="C22" s="333"/>
      <c r="D22" s="333"/>
      <c r="E22" s="333"/>
      <c r="F22" s="333"/>
      <c r="H22" s="333">
        <v>5</v>
      </c>
      <c r="I22" s="333"/>
      <c r="J22" s="333"/>
      <c r="K22" s="333"/>
      <c r="L22" s="388"/>
      <c r="M22" s="333"/>
    </row>
  </sheetData>
  <mergeCells count="13">
    <mergeCell ref="A4:F4"/>
    <mergeCell ref="H4:M4"/>
    <mergeCell ref="C5:D5"/>
    <mergeCell ref="E5:F5"/>
    <mergeCell ref="J5:K5"/>
    <mergeCell ref="L5:M5"/>
    <mergeCell ref="A5:A6"/>
    <mergeCell ref="B5:B6"/>
    <mergeCell ref="H5:H6"/>
    <mergeCell ref="I5:I6"/>
    <mergeCell ref="A22:F22"/>
    <mergeCell ref="H22:M22"/>
    <mergeCell ref="H15:M15"/>
  </mergeCells>
  <printOptions/>
  <pageMargins left="0.7480314960629921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U21"/>
  <sheetViews>
    <sheetView workbookViewId="0" topLeftCell="A1">
      <selection activeCell="H22" sqref="H22"/>
    </sheetView>
  </sheetViews>
  <sheetFormatPr defaultColWidth="9.00390625" defaultRowHeight="14.25"/>
  <cols>
    <col min="1" max="1" width="15.125" style="0" customWidth="1"/>
    <col min="2" max="2" width="10.50390625" style="0" bestFit="1" customWidth="1"/>
    <col min="3" max="3" width="7.875" style="0" customWidth="1"/>
    <col min="4" max="4" width="8.875" style="0" customWidth="1"/>
    <col min="5" max="5" width="8.50390625" style="0" customWidth="1"/>
    <col min="6" max="6" width="14.25390625" style="0" customWidth="1"/>
    <col min="7" max="7" width="17.00390625" style="0" customWidth="1"/>
    <col min="8" max="8" width="11.50390625" style="0" customWidth="1"/>
    <col min="9" max="9" width="10.75390625" style="0" customWidth="1"/>
  </cols>
  <sheetData>
    <row r="4" spans="1:21" ht="45.75" customHeight="1">
      <c r="A4" s="391" t="s">
        <v>116</v>
      </c>
      <c r="B4" s="391"/>
      <c r="C4" s="391"/>
      <c r="D4" s="391"/>
      <c r="E4" s="391"/>
      <c r="F4" s="32"/>
      <c r="G4" s="392" t="s">
        <v>214</v>
      </c>
      <c r="H4" s="392"/>
      <c r="I4" s="392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</row>
    <row r="5" spans="1:21" ht="30.75" customHeight="1">
      <c r="A5" s="398" t="s">
        <v>3</v>
      </c>
      <c r="B5" s="393" t="s">
        <v>117</v>
      </c>
      <c r="C5" s="393"/>
      <c r="D5" s="393"/>
      <c r="E5" s="393"/>
      <c r="F5" s="33"/>
      <c r="G5" s="338" t="s">
        <v>3</v>
      </c>
      <c r="H5" s="350" t="s">
        <v>118</v>
      </c>
      <c r="I5" s="378" t="s">
        <v>119</v>
      </c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</row>
    <row r="6" spans="1:21" ht="41.25" customHeight="1">
      <c r="A6" s="399"/>
      <c r="B6" s="394" t="s">
        <v>215</v>
      </c>
      <c r="C6" s="395"/>
      <c r="D6" s="396" t="s">
        <v>217</v>
      </c>
      <c r="E6" s="397"/>
      <c r="F6" s="33"/>
      <c r="G6" s="401"/>
      <c r="H6" s="402"/>
      <c r="I6" s="403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30.75" customHeight="1">
      <c r="A7" s="400"/>
      <c r="B7" s="38" t="s">
        <v>216</v>
      </c>
      <c r="C7" s="36" t="s">
        <v>121</v>
      </c>
      <c r="D7" s="38" t="s">
        <v>120</v>
      </c>
      <c r="E7" s="36" t="s">
        <v>121</v>
      </c>
      <c r="F7" s="39"/>
      <c r="G7" s="339"/>
      <c r="H7" s="351"/>
      <c r="I7" s="379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16" ht="25.5" customHeight="1">
      <c r="A8" s="41" t="s">
        <v>28</v>
      </c>
      <c r="B8" s="252">
        <v>10797162</v>
      </c>
      <c r="C8" s="230">
        <v>13.9</v>
      </c>
      <c r="D8" s="253">
        <v>367.55</v>
      </c>
      <c r="E8" s="231">
        <v>39</v>
      </c>
      <c r="F8" s="39"/>
      <c r="G8" s="45" t="s">
        <v>28</v>
      </c>
      <c r="H8" s="73">
        <v>6485485</v>
      </c>
      <c r="I8" s="81">
        <v>14.3</v>
      </c>
      <c r="J8" s="27"/>
      <c r="K8" s="27"/>
      <c r="L8" s="27"/>
      <c r="M8" s="27"/>
      <c r="N8" s="27"/>
      <c r="O8" s="27"/>
      <c r="P8" s="27"/>
    </row>
    <row r="9" spans="1:16" ht="24" customHeight="1">
      <c r="A9" s="74" t="s">
        <v>122</v>
      </c>
      <c r="B9" s="254">
        <v>955503</v>
      </c>
      <c r="C9" s="255">
        <v>0.5</v>
      </c>
      <c r="D9" s="256">
        <v>350.01</v>
      </c>
      <c r="E9" s="212">
        <v>26.4</v>
      </c>
      <c r="F9" s="39"/>
      <c r="G9" s="45" t="s">
        <v>30</v>
      </c>
      <c r="H9" s="73">
        <v>1406811</v>
      </c>
      <c r="I9" s="81">
        <v>16.3</v>
      </c>
      <c r="J9" s="27"/>
      <c r="K9" s="27"/>
      <c r="L9" s="27"/>
      <c r="M9" s="27"/>
      <c r="N9" s="27"/>
      <c r="O9" s="27"/>
      <c r="P9" s="27"/>
    </row>
    <row r="10" spans="1:16" ht="21.75" customHeight="1">
      <c r="A10" s="74" t="s">
        <v>123</v>
      </c>
      <c r="B10" s="254">
        <v>4112732</v>
      </c>
      <c r="C10" s="255">
        <v>19.8</v>
      </c>
      <c r="D10" s="256">
        <v>438.58</v>
      </c>
      <c r="E10" s="212">
        <v>120.1</v>
      </c>
      <c r="F10" s="39"/>
      <c r="G10" s="45" t="s">
        <v>31</v>
      </c>
      <c r="H10" s="73">
        <v>1752058</v>
      </c>
      <c r="I10" s="81">
        <v>12.4</v>
      </c>
      <c r="J10" s="27"/>
      <c r="K10" s="27"/>
      <c r="L10" s="27"/>
      <c r="M10" s="27"/>
      <c r="N10" s="27"/>
      <c r="O10" s="27"/>
      <c r="P10" s="27"/>
    </row>
    <row r="11" spans="1:16" ht="17.25" customHeight="1">
      <c r="A11" s="74" t="s">
        <v>124</v>
      </c>
      <c r="B11" s="254">
        <v>2014558</v>
      </c>
      <c r="C11" s="255">
        <v>-1.9</v>
      </c>
      <c r="D11" s="256">
        <v>1391.93</v>
      </c>
      <c r="E11" s="212">
        <v>-353.3</v>
      </c>
      <c r="F11" s="39"/>
      <c r="G11" s="45" t="s">
        <v>33</v>
      </c>
      <c r="H11" s="73">
        <v>165073</v>
      </c>
      <c r="I11" s="81">
        <v>15.4</v>
      </c>
      <c r="J11" s="27"/>
      <c r="K11" s="27"/>
      <c r="L11" s="27"/>
      <c r="M11" s="27"/>
      <c r="N11" s="27"/>
      <c r="O11" s="27"/>
      <c r="P11" s="27"/>
    </row>
    <row r="12" spans="1:16" ht="21" customHeight="1">
      <c r="A12" s="74" t="s">
        <v>125</v>
      </c>
      <c r="B12" s="254">
        <v>844073</v>
      </c>
      <c r="C12" s="255">
        <v>26.2</v>
      </c>
      <c r="D12" s="256">
        <v>324.88</v>
      </c>
      <c r="E12" s="212">
        <v>65.8</v>
      </c>
      <c r="F12" s="75"/>
      <c r="G12" s="45" t="s">
        <v>34</v>
      </c>
      <c r="H12" s="73">
        <v>264322</v>
      </c>
      <c r="I12" s="81">
        <v>19</v>
      </c>
      <c r="J12" s="27"/>
      <c r="K12" s="27"/>
      <c r="L12" s="27"/>
      <c r="M12" s="27"/>
      <c r="N12" s="27"/>
      <c r="O12" s="27"/>
      <c r="P12" s="27"/>
    </row>
    <row r="13" spans="1:16" ht="23.25" customHeight="1">
      <c r="A13" s="74" t="s">
        <v>182</v>
      </c>
      <c r="B13" s="254">
        <v>631777</v>
      </c>
      <c r="C13" s="255">
        <v>29.1</v>
      </c>
      <c r="D13" s="256">
        <v>262.17</v>
      </c>
      <c r="E13" s="212">
        <v>-9.8</v>
      </c>
      <c r="F13" s="39"/>
      <c r="G13" s="43" t="s">
        <v>36</v>
      </c>
      <c r="H13" s="73">
        <v>564974</v>
      </c>
      <c r="I13" s="81">
        <v>14.2</v>
      </c>
      <c r="J13" s="27"/>
      <c r="K13" s="27"/>
      <c r="L13" s="27"/>
      <c r="M13" s="27"/>
      <c r="N13" s="27"/>
      <c r="O13" s="27"/>
      <c r="P13" s="27"/>
    </row>
    <row r="14" spans="1:16" ht="17.25" customHeight="1">
      <c r="A14" s="74" t="s">
        <v>183</v>
      </c>
      <c r="B14" s="254">
        <v>151501</v>
      </c>
      <c r="C14" s="255">
        <v>13.7</v>
      </c>
      <c r="D14" s="256">
        <v>118.43</v>
      </c>
      <c r="E14" s="212">
        <v>-22.5</v>
      </c>
      <c r="F14" s="39"/>
      <c r="G14" s="45" t="s">
        <v>37</v>
      </c>
      <c r="H14" s="73">
        <v>513108</v>
      </c>
      <c r="I14" s="81">
        <v>13.3</v>
      </c>
      <c r="J14" s="27"/>
      <c r="K14" s="27"/>
      <c r="L14" s="27"/>
      <c r="M14" s="27"/>
      <c r="N14" s="27"/>
      <c r="O14" s="27"/>
      <c r="P14" s="27"/>
    </row>
    <row r="15" spans="1:16" ht="20.25" customHeight="1">
      <c r="A15" s="74" t="s">
        <v>184</v>
      </c>
      <c r="B15" s="254">
        <v>349281</v>
      </c>
      <c r="C15" s="255">
        <v>15</v>
      </c>
      <c r="D15" s="256">
        <v>71.58</v>
      </c>
      <c r="E15" s="212">
        <v>-31.6</v>
      </c>
      <c r="F15" s="39"/>
      <c r="G15" s="45" t="s">
        <v>39</v>
      </c>
      <c r="H15" s="73">
        <v>418600</v>
      </c>
      <c r="I15" s="81">
        <v>19.6</v>
      </c>
      <c r="J15" s="27"/>
      <c r="K15" s="27"/>
      <c r="L15" s="27"/>
      <c r="M15" s="27"/>
      <c r="N15" s="27"/>
      <c r="O15" s="27"/>
      <c r="P15" s="27"/>
    </row>
    <row r="16" spans="1:16" ht="24.75" customHeight="1">
      <c r="A16" s="74" t="s">
        <v>185</v>
      </c>
      <c r="B16" s="254">
        <v>617599</v>
      </c>
      <c r="C16" s="255">
        <v>3.4</v>
      </c>
      <c r="D16" s="256">
        <v>159.79</v>
      </c>
      <c r="E16" s="212">
        <v>-21.4</v>
      </c>
      <c r="F16" s="39"/>
      <c r="G16" s="45" t="s">
        <v>40</v>
      </c>
      <c r="H16" s="73">
        <v>658242</v>
      </c>
      <c r="I16" s="81">
        <v>14.9</v>
      </c>
      <c r="J16" s="27"/>
      <c r="K16" s="27"/>
      <c r="L16" s="27"/>
      <c r="M16" s="27"/>
      <c r="N16" s="27"/>
      <c r="O16" s="27"/>
      <c r="P16" s="27"/>
    </row>
    <row r="17" spans="1:16" ht="20.25" customHeight="1">
      <c r="A17" s="74" t="s">
        <v>186</v>
      </c>
      <c r="B17" s="254">
        <v>1057711</v>
      </c>
      <c r="C17" s="255">
        <v>35.1</v>
      </c>
      <c r="D17" s="256">
        <v>216.4</v>
      </c>
      <c r="E17" s="212">
        <v>29.8</v>
      </c>
      <c r="F17" s="39"/>
      <c r="G17" s="45" t="s">
        <v>42</v>
      </c>
      <c r="H17" s="73">
        <v>501142</v>
      </c>
      <c r="I17" s="81">
        <v>12.4</v>
      </c>
      <c r="J17" s="27"/>
      <c r="K17" s="27"/>
      <c r="L17" s="27"/>
      <c r="M17" s="27"/>
      <c r="N17" s="27"/>
      <c r="O17" s="27"/>
      <c r="P17" s="27"/>
    </row>
    <row r="18" spans="1:16" ht="24" customHeight="1">
      <c r="A18" s="76" t="s">
        <v>126</v>
      </c>
      <c r="B18" s="257">
        <v>1465685</v>
      </c>
      <c r="C18" s="258">
        <v>41.5</v>
      </c>
      <c r="D18" s="259">
        <v>245.5</v>
      </c>
      <c r="E18" s="232">
        <v>61.8</v>
      </c>
      <c r="F18" s="33"/>
      <c r="G18" s="280" t="s">
        <v>43</v>
      </c>
      <c r="H18" s="281">
        <v>772575</v>
      </c>
      <c r="I18" s="282">
        <v>12.9</v>
      </c>
      <c r="J18" s="27"/>
      <c r="K18" s="27"/>
      <c r="L18" s="27"/>
      <c r="M18" s="27"/>
      <c r="N18" s="27"/>
      <c r="O18" s="27"/>
      <c r="P18" s="27"/>
    </row>
    <row r="19" spans="1:9" ht="21" customHeight="1">
      <c r="A19" s="390">
        <v>6</v>
      </c>
      <c r="B19" s="333"/>
      <c r="C19" s="333"/>
      <c r="D19" s="333"/>
      <c r="E19" s="333"/>
      <c r="G19" s="278"/>
      <c r="H19" s="279">
        <v>11</v>
      </c>
      <c r="I19" s="278"/>
    </row>
    <row r="20" ht="14.25">
      <c r="C20" s="79"/>
    </row>
    <row r="21" ht="14.25">
      <c r="G21" s="80"/>
    </row>
  </sheetData>
  <mergeCells count="10">
    <mergeCell ref="A19:E19"/>
    <mergeCell ref="A4:E4"/>
    <mergeCell ref="G4:I4"/>
    <mergeCell ref="B5:E5"/>
    <mergeCell ref="B6:C6"/>
    <mergeCell ref="D6:E6"/>
    <mergeCell ref="A5:A7"/>
    <mergeCell ref="G5:G7"/>
    <mergeCell ref="H5:H7"/>
    <mergeCell ref="I5:I7"/>
  </mergeCells>
  <printOptions/>
  <pageMargins left="0.7480314960629921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X21"/>
  <sheetViews>
    <sheetView tabSelected="1" workbookViewId="0" topLeftCell="A1">
      <selection activeCell="I12" sqref="I12:I13"/>
    </sheetView>
  </sheetViews>
  <sheetFormatPr defaultColWidth="9.00390625" defaultRowHeight="14.25"/>
  <cols>
    <col min="1" max="1" width="15.125" style="0" customWidth="1"/>
    <col min="2" max="2" width="11.25390625" style="0" customWidth="1"/>
    <col min="3" max="3" width="6.75390625" style="0" customWidth="1"/>
    <col min="4" max="4" width="10.00390625" style="0" customWidth="1"/>
    <col min="5" max="5" width="8.25390625" style="0" customWidth="1"/>
    <col min="6" max="6" width="14.25390625" style="0" customWidth="1"/>
    <col min="7" max="7" width="14.375" style="0" customWidth="1"/>
    <col min="8" max="8" width="9.50390625" style="0" customWidth="1"/>
    <col min="9" max="9" width="7.375" style="0" customWidth="1"/>
    <col min="10" max="10" width="9.50390625" style="0" customWidth="1"/>
    <col min="11" max="11" width="7.625" style="0" customWidth="1"/>
  </cols>
  <sheetData>
    <row r="4" spans="1:24" ht="37.5" customHeight="1">
      <c r="A4" s="405" t="s">
        <v>210</v>
      </c>
      <c r="B4" s="405"/>
      <c r="C4" s="405"/>
      <c r="D4" s="405"/>
      <c r="E4" s="405"/>
      <c r="F4" s="32"/>
      <c r="G4" s="406" t="s">
        <v>212</v>
      </c>
      <c r="H4" s="407"/>
      <c r="I4" s="407"/>
      <c r="J4" s="407"/>
      <c r="K4" s="40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</row>
    <row r="5" spans="1:24" ht="27.75" customHeight="1">
      <c r="A5" s="398" t="s">
        <v>3</v>
      </c>
      <c r="B5" s="408" t="s">
        <v>127</v>
      </c>
      <c r="C5" s="408"/>
      <c r="D5" s="408"/>
      <c r="E5" s="409"/>
      <c r="F5" s="33"/>
      <c r="G5" s="414" t="s">
        <v>128</v>
      </c>
      <c r="H5" s="410" t="s">
        <v>129</v>
      </c>
      <c r="I5" s="411"/>
      <c r="J5" s="410" t="s">
        <v>130</v>
      </c>
      <c r="K5" s="412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41.25" customHeight="1">
      <c r="A6" s="399"/>
      <c r="B6" s="396" t="s">
        <v>131</v>
      </c>
      <c r="C6" s="396"/>
      <c r="D6" s="396" t="s">
        <v>132</v>
      </c>
      <c r="E6" s="397"/>
      <c r="F6" s="33"/>
      <c r="G6" s="415"/>
      <c r="H6" s="8" t="s">
        <v>193</v>
      </c>
      <c r="I6" s="37" t="s">
        <v>211</v>
      </c>
      <c r="J6" s="8" t="s">
        <v>193</v>
      </c>
      <c r="K6" s="34" t="s">
        <v>211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</row>
    <row r="7" spans="1:24" ht="29.25" customHeight="1">
      <c r="A7" s="400"/>
      <c r="B7" s="38" t="s">
        <v>26</v>
      </c>
      <c r="C7" s="35" t="s">
        <v>27</v>
      </c>
      <c r="D7" s="38" t="s">
        <v>26</v>
      </c>
      <c r="E7" s="36" t="s">
        <v>27</v>
      </c>
      <c r="F7" s="39"/>
      <c r="G7" s="40" t="s">
        <v>133</v>
      </c>
      <c r="H7" s="8">
        <v>8175</v>
      </c>
      <c r="I7" s="56">
        <v>29.1</v>
      </c>
      <c r="J7" s="274">
        <v>14601</v>
      </c>
      <c r="K7" s="58">
        <v>17.1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</row>
    <row r="8" spans="1:24" ht="23.25" customHeight="1">
      <c r="A8" s="41" t="s">
        <v>134</v>
      </c>
      <c r="B8" s="260">
        <v>11042725</v>
      </c>
      <c r="C8" s="261">
        <v>16.4</v>
      </c>
      <c r="D8" s="262">
        <v>3713459</v>
      </c>
      <c r="E8" s="42">
        <v>13.1</v>
      </c>
      <c r="F8" s="39"/>
      <c r="G8" s="43" t="s">
        <v>135</v>
      </c>
      <c r="H8" s="44">
        <v>25</v>
      </c>
      <c r="I8" s="59">
        <v>-28.7</v>
      </c>
      <c r="J8" s="275">
        <v>242</v>
      </c>
      <c r="K8" s="60">
        <v>-44.4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</row>
    <row r="9" spans="1:24" ht="28.5" customHeight="1">
      <c r="A9" s="45" t="s">
        <v>30</v>
      </c>
      <c r="B9" s="263">
        <v>919619</v>
      </c>
      <c r="C9" s="264">
        <v>-1.4</v>
      </c>
      <c r="D9" s="265">
        <v>287503</v>
      </c>
      <c r="E9" s="266">
        <v>-0.5</v>
      </c>
      <c r="F9" s="39"/>
      <c r="G9" s="43" t="s">
        <v>106</v>
      </c>
      <c r="H9" s="13">
        <v>1259</v>
      </c>
      <c r="I9" s="61" t="s">
        <v>177</v>
      </c>
      <c r="J9" s="275">
        <v>489</v>
      </c>
      <c r="K9" s="63" t="s">
        <v>176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ht="16.5" customHeight="1">
      <c r="A10" s="45" t="s">
        <v>31</v>
      </c>
      <c r="B10" s="263">
        <v>4161206</v>
      </c>
      <c r="C10" s="264">
        <v>22.4</v>
      </c>
      <c r="D10" s="265">
        <v>887094</v>
      </c>
      <c r="E10" s="266">
        <v>19.8</v>
      </c>
      <c r="F10" s="39"/>
      <c r="G10" s="381" t="s">
        <v>136</v>
      </c>
      <c r="H10" s="363">
        <v>20</v>
      </c>
      <c r="I10" s="289">
        <v>-68.8</v>
      </c>
      <c r="J10" s="416">
        <v>82</v>
      </c>
      <c r="K10" s="365">
        <v>-79.8</v>
      </c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</row>
    <row r="11" spans="1:24" ht="22.5" customHeight="1">
      <c r="A11" s="45" t="s">
        <v>33</v>
      </c>
      <c r="B11" s="263">
        <v>1982464</v>
      </c>
      <c r="C11" s="264">
        <v>5.7</v>
      </c>
      <c r="D11" s="267">
        <v>1462450</v>
      </c>
      <c r="E11" s="268">
        <v>4.2</v>
      </c>
      <c r="F11" s="39"/>
      <c r="G11" s="381"/>
      <c r="H11" s="363"/>
      <c r="I11" s="289"/>
      <c r="J11" s="416"/>
      <c r="K11" s="365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20.25" customHeight="1">
      <c r="A12" s="45" t="s">
        <v>34</v>
      </c>
      <c r="B12" s="263">
        <v>949806</v>
      </c>
      <c r="C12" s="264">
        <v>42.1</v>
      </c>
      <c r="D12" s="265">
        <v>313480</v>
      </c>
      <c r="E12" s="266">
        <v>40.7</v>
      </c>
      <c r="F12" s="39"/>
      <c r="G12" s="381" t="s">
        <v>105</v>
      </c>
      <c r="H12" s="363">
        <v>983</v>
      </c>
      <c r="I12" s="289">
        <v>-14.3</v>
      </c>
      <c r="J12" s="416">
        <v>985</v>
      </c>
      <c r="K12" s="365">
        <v>23.4</v>
      </c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</row>
    <row r="13" spans="1:24" ht="24.75" customHeight="1">
      <c r="A13" s="221" t="s">
        <v>137</v>
      </c>
      <c r="B13" s="269">
        <v>650483</v>
      </c>
      <c r="C13" s="264">
        <v>22.2</v>
      </c>
      <c r="D13" s="265">
        <v>164063</v>
      </c>
      <c r="E13" s="266">
        <v>18.3</v>
      </c>
      <c r="F13" s="39"/>
      <c r="G13" s="381"/>
      <c r="H13" s="363"/>
      <c r="I13" s="289"/>
      <c r="J13" s="416"/>
      <c r="K13" s="365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</row>
    <row r="14" spans="1:24" ht="27.75" customHeight="1">
      <c r="A14" s="221" t="s">
        <v>138</v>
      </c>
      <c r="B14" s="269">
        <v>164232</v>
      </c>
      <c r="C14" s="264">
        <v>11.4</v>
      </c>
      <c r="D14" s="265">
        <v>48875</v>
      </c>
      <c r="E14" s="266">
        <v>13.3</v>
      </c>
      <c r="F14" s="39"/>
      <c r="G14" s="43" t="s">
        <v>139</v>
      </c>
      <c r="H14" s="44">
        <v>347</v>
      </c>
      <c r="I14" s="64">
        <v>25.7</v>
      </c>
      <c r="J14" s="275">
        <v>1322</v>
      </c>
      <c r="K14" s="60">
        <v>8.9</v>
      </c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</row>
    <row r="15" spans="1:24" ht="27" customHeight="1">
      <c r="A15" s="221" t="s">
        <v>140</v>
      </c>
      <c r="B15" s="269">
        <v>372985</v>
      </c>
      <c r="C15" s="264">
        <v>18.2</v>
      </c>
      <c r="D15" s="265">
        <v>83372</v>
      </c>
      <c r="E15" s="266">
        <v>17.1</v>
      </c>
      <c r="F15" s="39"/>
      <c r="G15" s="46" t="s">
        <v>141</v>
      </c>
      <c r="H15" s="13">
        <v>1843</v>
      </c>
      <c r="I15" s="65" t="s">
        <v>180</v>
      </c>
      <c r="J15" s="275">
        <v>2895</v>
      </c>
      <c r="K15" s="60">
        <v>124.7</v>
      </c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</row>
    <row r="16" spans="1:24" ht="21" customHeight="1">
      <c r="A16" s="221" t="s">
        <v>142</v>
      </c>
      <c r="B16" s="269">
        <v>684750</v>
      </c>
      <c r="C16" s="264">
        <v>25.5</v>
      </c>
      <c r="D16" s="265">
        <v>185822</v>
      </c>
      <c r="E16" s="266">
        <v>22.8</v>
      </c>
      <c r="F16" s="39"/>
      <c r="G16" s="46" t="s">
        <v>143</v>
      </c>
      <c r="H16" s="13">
        <v>117</v>
      </c>
      <c r="I16" s="65" t="s">
        <v>178</v>
      </c>
      <c r="J16" s="276">
        <v>249</v>
      </c>
      <c r="K16" s="66">
        <v>73.3</v>
      </c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</row>
    <row r="17" spans="1:24" ht="19.5" customHeight="1">
      <c r="A17" s="221" t="s">
        <v>144</v>
      </c>
      <c r="B17" s="269">
        <v>1094125</v>
      </c>
      <c r="C17" s="264">
        <v>31</v>
      </c>
      <c r="D17" s="265">
        <v>319208</v>
      </c>
      <c r="E17" s="266">
        <v>27</v>
      </c>
      <c r="F17" s="39"/>
      <c r="G17" s="47" t="s">
        <v>145</v>
      </c>
      <c r="H17" s="13">
        <v>2812</v>
      </c>
      <c r="I17" s="67">
        <v>9.6</v>
      </c>
      <c r="J17" s="276"/>
      <c r="K17" s="66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</row>
    <row r="18" spans="1:24" ht="25.5" customHeight="1">
      <c r="A18" s="48" t="s">
        <v>126</v>
      </c>
      <c r="B18" s="270">
        <v>1546961</v>
      </c>
      <c r="C18" s="271">
        <v>16.1</v>
      </c>
      <c r="D18" s="272">
        <v>368456</v>
      </c>
      <c r="E18" s="273">
        <v>18.2</v>
      </c>
      <c r="F18" s="39"/>
      <c r="G18" s="49" t="s">
        <v>146</v>
      </c>
      <c r="H18" s="50">
        <v>768</v>
      </c>
      <c r="I18" s="68" t="s">
        <v>179</v>
      </c>
      <c r="J18" s="277">
        <v>7071</v>
      </c>
      <c r="K18" s="69">
        <v>4.9</v>
      </c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</row>
    <row r="19" spans="1:24" ht="25.5" customHeight="1">
      <c r="A19" s="51"/>
      <c r="B19" s="52"/>
      <c r="C19" s="53"/>
      <c r="D19" s="52"/>
      <c r="E19" s="53"/>
      <c r="F19" s="39"/>
      <c r="G19" s="413" t="s">
        <v>147</v>
      </c>
      <c r="H19" s="413"/>
      <c r="I19" s="413"/>
      <c r="J19" s="413"/>
      <c r="K19" s="413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</row>
    <row r="20" spans="1:11" ht="22.5" customHeight="1">
      <c r="A20" s="334">
        <v>10</v>
      </c>
      <c r="B20" s="404"/>
      <c r="C20" s="334"/>
      <c r="D20" s="334"/>
      <c r="E20" s="334"/>
      <c r="G20" s="303">
        <v>7</v>
      </c>
      <c r="H20" s="303"/>
      <c r="I20" s="303"/>
      <c r="J20" s="303"/>
      <c r="K20" s="303"/>
    </row>
    <row r="21" spans="1:5" ht="14.25" customHeight="1">
      <c r="A21" s="55"/>
      <c r="B21" s="54"/>
      <c r="C21" s="54"/>
      <c r="D21" s="54"/>
      <c r="E21" s="54"/>
    </row>
  </sheetData>
  <mergeCells count="22">
    <mergeCell ref="J10:J11"/>
    <mergeCell ref="J12:J13"/>
    <mergeCell ref="K10:K11"/>
    <mergeCell ref="K12:K13"/>
    <mergeCell ref="H10:H11"/>
    <mergeCell ref="H12:H13"/>
    <mergeCell ref="I10:I11"/>
    <mergeCell ref="I12:I13"/>
    <mergeCell ref="A5:A7"/>
    <mergeCell ref="G5:G6"/>
    <mergeCell ref="G10:G11"/>
    <mergeCell ref="G12:G13"/>
    <mergeCell ref="A20:E20"/>
    <mergeCell ref="G20:K20"/>
    <mergeCell ref="A4:E4"/>
    <mergeCell ref="G4:K4"/>
    <mergeCell ref="B5:E5"/>
    <mergeCell ref="H5:I5"/>
    <mergeCell ref="J5:K5"/>
    <mergeCell ref="B6:C6"/>
    <mergeCell ref="D6:E6"/>
    <mergeCell ref="G19:K19"/>
  </mergeCells>
  <printOptions/>
  <pageMargins left="0.7480314960629921" right="0.15748031496062992" top="0.5905511811023623" bottom="0.5905511811023623" header="0.5118110236220472" footer="0.5118110236220472"/>
  <pageSetup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23"/>
  <sheetViews>
    <sheetView workbookViewId="0" topLeftCell="A7">
      <selection activeCell="G26" sqref="G26"/>
    </sheetView>
  </sheetViews>
  <sheetFormatPr defaultColWidth="9.00390625" defaultRowHeight="14.25"/>
  <cols>
    <col min="1" max="1" width="17.25390625" style="0" customWidth="1"/>
    <col min="2" max="2" width="9.625" style="0" customWidth="1"/>
    <col min="3" max="3" width="11.875" style="0" customWidth="1"/>
    <col min="4" max="4" width="9.625" style="0" customWidth="1"/>
    <col min="5" max="5" width="15.75390625" style="0" customWidth="1"/>
    <col min="6" max="6" width="17.375" style="0" customWidth="1"/>
    <col min="7" max="7" width="12.50390625" style="0" customWidth="1"/>
    <col min="8" max="8" width="11.125" style="0" customWidth="1"/>
    <col min="9" max="9" width="9.50390625" style="0" bestFit="1" customWidth="1"/>
    <col min="10" max="10" width="6.50390625" style="0" customWidth="1"/>
  </cols>
  <sheetData>
    <row r="4" spans="1:10" ht="44.25" customHeight="1">
      <c r="A4" s="417" t="s">
        <v>213</v>
      </c>
      <c r="B4" s="417"/>
      <c r="C4" s="417"/>
      <c r="D4" s="417"/>
      <c r="F4" s="386" t="s">
        <v>148</v>
      </c>
      <c r="G4" s="386"/>
      <c r="H4" s="386"/>
      <c r="I4" s="26"/>
      <c r="J4" s="26"/>
    </row>
    <row r="5" spans="1:10" ht="23.25" customHeight="1">
      <c r="A5" s="418" t="s">
        <v>3</v>
      </c>
      <c r="B5" s="420" t="s">
        <v>4</v>
      </c>
      <c r="C5" s="420" t="s">
        <v>175</v>
      </c>
      <c r="D5" s="422" t="s">
        <v>53</v>
      </c>
      <c r="F5" s="424" t="s">
        <v>149</v>
      </c>
      <c r="G5" s="308" t="s">
        <v>181</v>
      </c>
      <c r="H5" s="296"/>
      <c r="I5" s="27"/>
      <c r="J5" s="27"/>
    </row>
    <row r="6" spans="1:10" ht="15.75">
      <c r="A6" s="419"/>
      <c r="B6" s="421"/>
      <c r="C6" s="421"/>
      <c r="D6" s="423"/>
      <c r="F6" s="339"/>
      <c r="G6" s="3" t="s">
        <v>150</v>
      </c>
      <c r="H6" s="1" t="s">
        <v>24</v>
      </c>
      <c r="I6" s="27"/>
      <c r="J6" s="27"/>
    </row>
    <row r="7" spans="1:10" ht="19.5" customHeight="1">
      <c r="A7" s="4" t="s">
        <v>151</v>
      </c>
      <c r="B7" s="5" t="s">
        <v>76</v>
      </c>
      <c r="C7" s="215">
        <v>2429935</v>
      </c>
      <c r="D7" s="6">
        <v>-4.6</v>
      </c>
      <c r="F7" s="338" t="s">
        <v>152</v>
      </c>
      <c r="G7" s="426">
        <v>8629138</v>
      </c>
      <c r="H7" s="425">
        <v>11</v>
      </c>
      <c r="I7" s="27"/>
      <c r="J7" s="27"/>
    </row>
    <row r="8" spans="1:10" ht="19.5" customHeight="1">
      <c r="A8" s="9" t="s">
        <v>153</v>
      </c>
      <c r="B8" s="10" t="s">
        <v>154</v>
      </c>
      <c r="C8" s="216">
        <v>390406</v>
      </c>
      <c r="D8" s="11">
        <v>-8.6</v>
      </c>
      <c r="F8" s="401"/>
      <c r="G8" s="363"/>
      <c r="H8" s="382"/>
      <c r="I8" s="27"/>
      <c r="J8" s="27"/>
    </row>
    <row r="9" spans="1:10" ht="19.5" customHeight="1">
      <c r="A9" s="15" t="s">
        <v>155</v>
      </c>
      <c r="B9" s="10" t="s">
        <v>76</v>
      </c>
      <c r="C9" s="216">
        <v>75261.8</v>
      </c>
      <c r="D9" s="11">
        <v>-10.8</v>
      </c>
      <c r="F9" s="16" t="s">
        <v>30</v>
      </c>
      <c r="G9" s="62">
        <v>1037874</v>
      </c>
      <c r="H9" s="283">
        <v>10.2</v>
      </c>
      <c r="I9" s="28"/>
      <c r="J9" s="29"/>
    </row>
    <row r="10" spans="1:10" ht="19.5" customHeight="1">
      <c r="A10" s="17" t="s">
        <v>156</v>
      </c>
      <c r="B10" s="18" t="s">
        <v>76</v>
      </c>
      <c r="C10" s="216">
        <v>75261.8</v>
      </c>
      <c r="D10" s="11">
        <v>-10.8</v>
      </c>
      <c r="F10" s="16" t="s">
        <v>31</v>
      </c>
      <c r="G10" s="19">
        <v>1507874</v>
      </c>
      <c r="H10" s="20">
        <v>15</v>
      </c>
      <c r="I10" s="28"/>
      <c r="J10" s="29"/>
    </row>
    <row r="11" spans="1:10" ht="19.5" customHeight="1">
      <c r="A11" s="17" t="s">
        <v>157</v>
      </c>
      <c r="B11" s="18" t="s">
        <v>76</v>
      </c>
      <c r="C11" s="217">
        <v>227</v>
      </c>
      <c r="D11" s="11">
        <v>-97.3</v>
      </c>
      <c r="F11" s="16" t="s">
        <v>33</v>
      </c>
      <c r="G11" s="19">
        <v>1146619</v>
      </c>
      <c r="H11" s="20">
        <v>6</v>
      </c>
      <c r="I11" s="30"/>
      <c r="J11" s="30"/>
    </row>
    <row r="12" spans="1:10" ht="19.5" customHeight="1">
      <c r="A12" s="17" t="s">
        <v>158</v>
      </c>
      <c r="B12" s="18" t="s">
        <v>159</v>
      </c>
      <c r="C12" s="217">
        <v>13827</v>
      </c>
      <c r="D12" s="11">
        <v>9.5</v>
      </c>
      <c r="F12" s="16" t="s">
        <v>34</v>
      </c>
      <c r="G12" s="19">
        <v>402027</v>
      </c>
      <c r="H12" s="20">
        <v>18.1</v>
      </c>
      <c r="I12" s="30"/>
      <c r="J12" s="31"/>
    </row>
    <row r="13" spans="1:9" ht="19.5" customHeight="1">
      <c r="A13" s="17" t="s">
        <v>160</v>
      </c>
      <c r="B13" s="18" t="s">
        <v>76</v>
      </c>
      <c r="C13" s="217">
        <v>79957.4</v>
      </c>
      <c r="D13" s="11">
        <v>157.1</v>
      </c>
      <c r="F13" s="16" t="s">
        <v>36</v>
      </c>
      <c r="G13" s="19">
        <v>979517</v>
      </c>
      <c r="H13" s="20">
        <v>13.2</v>
      </c>
      <c r="I13" s="30"/>
    </row>
    <row r="14" spans="1:9" ht="19.5" customHeight="1">
      <c r="A14" s="17" t="s">
        <v>161</v>
      </c>
      <c r="B14" s="18" t="s">
        <v>76</v>
      </c>
      <c r="C14" s="217">
        <v>79957.4</v>
      </c>
      <c r="D14" s="11">
        <v>157.1</v>
      </c>
      <c r="F14" s="16" t="s">
        <v>37</v>
      </c>
      <c r="G14" s="19">
        <v>737227</v>
      </c>
      <c r="H14" s="20">
        <v>13.2</v>
      </c>
      <c r="I14" s="30"/>
    </row>
    <row r="15" spans="1:9" ht="19.5" customHeight="1">
      <c r="A15" s="17" t="s">
        <v>162</v>
      </c>
      <c r="B15" s="18" t="s">
        <v>163</v>
      </c>
      <c r="C15" s="217">
        <v>6683</v>
      </c>
      <c r="D15" s="11">
        <v>2.1</v>
      </c>
      <c r="F15" s="16" t="s">
        <v>39</v>
      </c>
      <c r="G15" s="19">
        <v>547667</v>
      </c>
      <c r="H15" s="20">
        <v>9.8</v>
      </c>
      <c r="I15" s="30"/>
    </row>
    <row r="16" spans="1:9" ht="19.5" customHeight="1">
      <c r="A16" s="17" t="s">
        <v>164</v>
      </c>
      <c r="B16" s="18" t="s">
        <v>163</v>
      </c>
      <c r="C16" s="217">
        <v>6683</v>
      </c>
      <c r="D16" s="11">
        <v>2.1</v>
      </c>
      <c r="F16" s="16" t="s">
        <v>40</v>
      </c>
      <c r="G16" s="19">
        <v>725664</v>
      </c>
      <c r="H16" s="20">
        <v>6.8</v>
      </c>
      <c r="I16" s="30"/>
    </row>
    <row r="17" spans="1:9" ht="19.5" customHeight="1">
      <c r="A17" s="17" t="s">
        <v>165</v>
      </c>
      <c r="B17" s="18" t="s">
        <v>166</v>
      </c>
      <c r="C17" s="217">
        <v>55000</v>
      </c>
      <c r="D17" s="11">
        <v>64.2</v>
      </c>
      <c r="F17" s="16" t="s">
        <v>42</v>
      </c>
      <c r="G17" s="19">
        <v>738907</v>
      </c>
      <c r="H17" s="20">
        <v>9.5</v>
      </c>
      <c r="I17" s="30"/>
    </row>
    <row r="18" spans="1:10" ht="19.5" customHeight="1">
      <c r="A18" s="17" t="s">
        <v>167</v>
      </c>
      <c r="B18" s="18" t="s">
        <v>166</v>
      </c>
      <c r="C18" s="217">
        <v>55000</v>
      </c>
      <c r="D18" s="11">
        <v>64.2</v>
      </c>
      <c r="F18" s="16" t="s">
        <v>43</v>
      </c>
      <c r="G18" s="19">
        <v>1331926</v>
      </c>
      <c r="H18" s="20">
        <v>11.2</v>
      </c>
      <c r="I18" s="30"/>
      <c r="J18" s="31"/>
    </row>
    <row r="19" spans="1:10" ht="19.5" customHeight="1">
      <c r="A19" s="17" t="s">
        <v>168</v>
      </c>
      <c r="B19" s="18" t="s">
        <v>163</v>
      </c>
      <c r="C19" s="217">
        <v>465376.7</v>
      </c>
      <c r="D19" s="11">
        <v>-7.4</v>
      </c>
      <c r="F19" s="109"/>
      <c r="G19" s="107"/>
      <c r="I19" s="30"/>
      <c r="J19" s="31"/>
    </row>
    <row r="20" spans="1:8" ht="19.5" customHeight="1">
      <c r="A20" s="17" t="s">
        <v>169</v>
      </c>
      <c r="B20" s="18" t="s">
        <v>170</v>
      </c>
      <c r="C20" s="217">
        <v>472643</v>
      </c>
      <c r="D20" s="11">
        <v>67.5</v>
      </c>
      <c r="F20" s="21"/>
      <c r="G20" s="22"/>
      <c r="H20" s="293"/>
    </row>
    <row r="21" spans="1:4" ht="19.5" customHeight="1">
      <c r="A21" s="17" t="s">
        <v>171</v>
      </c>
      <c r="B21" s="18" t="s">
        <v>172</v>
      </c>
      <c r="C21" s="218">
        <v>8298617</v>
      </c>
      <c r="D21" s="11">
        <v>9.4</v>
      </c>
    </row>
    <row r="22" spans="1:9" ht="19.5" customHeight="1">
      <c r="A22" s="23" t="s">
        <v>173</v>
      </c>
      <c r="B22" s="220" t="s">
        <v>174</v>
      </c>
      <c r="C22" s="219">
        <v>9300</v>
      </c>
      <c r="D22" s="24">
        <v>-98.3</v>
      </c>
      <c r="H22" s="25"/>
      <c r="I22" s="25"/>
    </row>
    <row r="23" spans="1:8" ht="14.25">
      <c r="A23" s="427">
        <v>8</v>
      </c>
      <c r="B23" s="427"/>
      <c r="C23" s="427"/>
      <c r="D23" s="427"/>
      <c r="F23" s="303">
        <v>9</v>
      </c>
      <c r="G23" s="303"/>
      <c r="H23" s="303"/>
    </row>
  </sheetData>
  <mergeCells count="13">
    <mergeCell ref="H7:H8"/>
    <mergeCell ref="F7:F8"/>
    <mergeCell ref="G7:G8"/>
    <mergeCell ref="A23:D23"/>
    <mergeCell ref="F23:H23"/>
    <mergeCell ref="A4:D4"/>
    <mergeCell ref="F4:H4"/>
    <mergeCell ref="G5:H5"/>
    <mergeCell ref="A5:A6"/>
    <mergeCell ref="B5:B6"/>
    <mergeCell ref="C5:C6"/>
    <mergeCell ref="D5:D6"/>
    <mergeCell ref="F5:F6"/>
  </mergeCells>
  <printOptions/>
  <pageMargins left="0.7480314960629921" right="0.15748031496062992" top="0.5905511811023623" bottom="0.5905511811023623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坡头区计划统计局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李明</dc:creator>
  <cp:keywords/>
  <dc:description/>
  <cp:lastModifiedBy>微软用户</cp:lastModifiedBy>
  <cp:lastPrinted>2013-09-29T02:19:05Z</cp:lastPrinted>
  <dcterms:created xsi:type="dcterms:W3CDTF">2002-03-20T03:21:42Z</dcterms:created>
  <dcterms:modified xsi:type="dcterms:W3CDTF">2013-10-10T03:04:16Z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2052-9.1.0.4180</vt:lpwstr>
  </property>
</Properties>
</file>